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kingatletik-my.sharepoint.com/personal/cc_viking-atletik_dk/Documents/Dokumenter/ALLE løb/halloweenløbet/Skrivebord/"/>
    </mc:Choice>
  </mc:AlternateContent>
  <xr:revisionPtr revIDLastSave="0" documentId="8_{8084CF72-CC15-4A39-A694-83854DCC044E}" xr6:coauthVersionLast="47" xr6:coauthVersionMax="47" xr10:uidLastSave="{00000000-0000-0000-0000-000000000000}"/>
  <bookViews>
    <workbookView xWindow="28680" yWindow="-120" windowWidth="29040" windowHeight="15720" activeTab="3" xr2:uid="{5F93AC00-A9BD-429C-980C-A75DE260B9AA}"/>
  </bookViews>
  <sheets>
    <sheet name="damerækken" sheetId="1" r:id="rId1"/>
    <sheet name="pigerækken" sheetId="11" r:id="rId2"/>
    <sheet name="drengerækken" sheetId="12" r:id="rId3"/>
    <sheet name="Grand Prix 2026 Slutresultat 26" sheetId="10" r:id="rId4"/>
    <sheet name="Ark1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0" l="1"/>
  <c r="L7" i="1"/>
  <c r="L3" i="1"/>
  <c r="L4" i="1"/>
  <c r="L5" i="1"/>
  <c r="L2" i="1"/>
  <c r="L17" i="10"/>
  <c r="L19" i="10"/>
  <c r="L20" i="10"/>
  <c r="L11" i="10"/>
  <c r="M2" i="12"/>
  <c r="M3" i="12"/>
  <c r="L3" i="10" l="1"/>
  <c r="L7" i="10" l="1"/>
  <c r="L12" i="10" l="1"/>
  <c r="L14" i="10" l="1"/>
  <c r="L15" i="10" l="1"/>
  <c r="L16" i="10" l="1"/>
</calcChain>
</file>

<file path=xl/sharedStrings.xml><?xml version="1.0" encoding="utf-8"?>
<sst xmlns="http://schemas.openxmlformats.org/spreadsheetml/2006/main" count="127" uniqueCount="68">
  <si>
    <t>herrerække</t>
  </si>
  <si>
    <t>damerække</t>
  </si>
  <si>
    <t>Alex Mogensen</t>
  </si>
  <si>
    <t>Nyvest</t>
  </si>
  <si>
    <t>Fredensb</t>
  </si>
  <si>
    <t>Stavehøl</t>
  </si>
  <si>
    <t>Softice</t>
  </si>
  <si>
    <t>Nexø Ha</t>
  </si>
  <si>
    <t>Snogebæk</t>
  </si>
  <si>
    <t>Onsbæk</t>
  </si>
  <si>
    <t xml:space="preserve">Almind. </t>
  </si>
  <si>
    <t>Samlet</t>
  </si>
  <si>
    <t>kvinder</t>
  </si>
  <si>
    <t>Fredensborg</t>
  </si>
  <si>
    <t>Nexø Havneløb</t>
  </si>
  <si>
    <t>Viking Atletik</t>
  </si>
  <si>
    <t>Rønne</t>
  </si>
  <si>
    <t>Stine Messerschmidt</t>
  </si>
  <si>
    <t>Krogsholmfrugt</t>
  </si>
  <si>
    <t>Ann-Cathrin Hulgaard</t>
  </si>
  <si>
    <t>TIF</t>
  </si>
  <si>
    <t>ØB-Atletik</t>
  </si>
  <si>
    <t>Charlotte Westh Nielsen</t>
  </si>
  <si>
    <t>SÅN-Løberne</t>
  </si>
  <si>
    <t>Aakirkeby</t>
  </si>
  <si>
    <t>Mai-Lis Falk</t>
  </si>
  <si>
    <t>Pigerække</t>
  </si>
  <si>
    <t>Klub</t>
  </si>
  <si>
    <t>Drengerække</t>
  </si>
  <si>
    <t>Oskar Elleby</t>
  </si>
  <si>
    <t>Rævehøjen</t>
  </si>
  <si>
    <t>Jakob Elleby</t>
  </si>
  <si>
    <t>Theis Møller</t>
  </si>
  <si>
    <t>Lasse Kure Hansen</t>
  </si>
  <si>
    <t>Mads Elleby</t>
  </si>
  <si>
    <t>Jesper Kjøller</t>
  </si>
  <si>
    <t>Ibsker</t>
  </si>
  <si>
    <t>Jakob Hansen</t>
  </si>
  <si>
    <t>Jonas Kristiansen</t>
  </si>
  <si>
    <t>Balka</t>
  </si>
  <si>
    <t>Johannes B. Jessen</t>
  </si>
  <si>
    <t>Strandløberne</t>
  </si>
  <si>
    <t>Mads Jensen</t>
  </si>
  <si>
    <t>Rene Hansen</t>
  </si>
  <si>
    <t>Mathias B. Jessen</t>
  </si>
  <si>
    <t>Tom Jørgensen</t>
  </si>
  <si>
    <t>Aage Brønsholm</t>
  </si>
  <si>
    <t>Uffe Jensen</t>
  </si>
  <si>
    <t>Viking Atletik hyggeløberne</t>
  </si>
  <si>
    <t>Mogens Madsen</t>
  </si>
  <si>
    <t>Dueodde</t>
  </si>
  <si>
    <t>Jørgen Kirkeby</t>
  </si>
  <si>
    <t>Niels-Jørn Munch</t>
  </si>
  <si>
    <t>ASG Løb</t>
  </si>
  <si>
    <t>Martin Pihl Sode</t>
  </si>
  <si>
    <t>Smørjeppegård</t>
  </si>
  <si>
    <t>Kasper Stenbye</t>
  </si>
  <si>
    <t>Bjarne Munkholm Hansen</t>
  </si>
  <si>
    <t>Ann-Doritt Petersen</t>
  </si>
  <si>
    <t xml:space="preserve">Heidi Stenbye </t>
  </si>
  <si>
    <t>Placering</t>
  </si>
  <si>
    <t xml:space="preserve"> </t>
  </si>
  <si>
    <t xml:space="preserve">   </t>
  </si>
  <si>
    <t xml:space="preserve">efter sidste løb prioriteres 6 løb </t>
  </si>
  <si>
    <t>efter sidste løb prioriteres de 6 bedste løb</t>
  </si>
  <si>
    <t>prior. 6</t>
  </si>
  <si>
    <t>prior. 600</t>
  </si>
  <si>
    <t xml:space="preserve">prior.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</si>
</sst>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" xfId="0" applyFill="1" applyBorder="1"/>
    <xf numFmtId="0" fontId="0" fillId="4" borderId="1" xfId="0" applyFill="1" applyBorder="1"/>
    <xf numFmtId="0" fontId="0" fillId="0" borderId="2" xfId="0" applyBorder="1"/>
    <xf numFmtId="0" fontId="0" fillId="5" borderId="0" xfId="0" applyFill="1"/>
    <xf numFmtId="0" fontId="0" fillId="2" borderId="3" xfId="0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0" fillId="7" borderId="1" xfId="0" applyFill="1" applyBorder="1"/>
    <xf numFmtId="0" fontId="0" fillId="7" borderId="2" xfId="0" applyFill="1" applyBorder="1"/>
    <xf numFmtId="0" fontId="1" fillId="0" borderId="1" xfId="1" applyBorder="1"/>
    <xf numFmtId="0" fontId="0" fillId="5" borderId="1" xfId="0" applyFill="1" applyBorder="1"/>
    <xf numFmtId="0" fontId="0" fillId="6" borderId="1" xfId="0" applyFill="1" applyBorder="1"/>
    <xf numFmtId="0" fontId="0" fillId="8" borderId="1" xfId="0" applyFill="1" applyBorder="1"/>
  </cellXfs>
  <cellStyles count="2">
    <cellStyle name="Normal" xfId="0" builtinId="0"/>
    <cellStyle name="Normal 2" xfId="1" xr:uid="{42F9ED75-2948-4B11-92CC-3ED10F475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5DEF-0BDA-4ED4-A17D-5378F4626504}">
  <dimension ref="A1:R117"/>
  <sheetViews>
    <sheetView showGridLines="0" workbookViewId="0">
      <selection activeCell="M7" sqref="M7"/>
    </sheetView>
  </sheetViews>
  <sheetFormatPr defaultRowHeight="15" x14ac:dyDescent="0.25"/>
  <cols>
    <col min="1" max="1" width="6.5703125" customWidth="1"/>
    <col min="2" max="2" width="26.140625" customWidth="1"/>
    <col min="3" max="3" width="21.85546875" customWidth="1"/>
  </cols>
  <sheetData>
    <row r="1" spans="1:14" x14ac:dyDescent="0.25">
      <c r="A1" s="1"/>
      <c r="B1" s="3" t="s">
        <v>1</v>
      </c>
      <c r="C1" s="3"/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60</v>
      </c>
      <c r="N1" s="6"/>
    </row>
    <row r="2" spans="1:14" x14ac:dyDescent="0.25">
      <c r="A2" s="1"/>
      <c r="B2" s="12" t="s">
        <v>17</v>
      </c>
      <c r="C2" s="12" t="s">
        <v>18</v>
      </c>
      <c r="D2" s="1">
        <v>99</v>
      </c>
      <c r="E2" s="1">
        <v>96</v>
      </c>
      <c r="F2" s="1">
        <v>100</v>
      </c>
      <c r="G2" s="1">
        <v>98</v>
      </c>
      <c r="H2" s="1">
        <v>97</v>
      </c>
      <c r="I2" s="1">
        <v>99</v>
      </c>
      <c r="J2" s="1"/>
      <c r="K2" s="1"/>
      <c r="L2" s="1">
        <f t="shared" ref="L2" si="0">SUM(D2:K2)</f>
        <v>589</v>
      </c>
      <c r="M2" s="1"/>
      <c r="N2" s="6"/>
    </row>
    <row r="3" spans="1:14" x14ac:dyDescent="0.25">
      <c r="A3" s="1"/>
      <c r="B3" s="12" t="s">
        <v>22</v>
      </c>
      <c r="C3" s="12" t="s">
        <v>23</v>
      </c>
      <c r="D3" s="1">
        <v>94</v>
      </c>
      <c r="E3" s="1">
        <v>88</v>
      </c>
      <c r="F3" s="1">
        <v>92</v>
      </c>
      <c r="G3" s="1"/>
      <c r="H3" s="1">
        <v>80</v>
      </c>
      <c r="I3" s="1"/>
      <c r="J3" s="1">
        <v>89</v>
      </c>
      <c r="K3" s="1">
        <v>95</v>
      </c>
      <c r="L3" s="1">
        <f>SUM(D3:K3)</f>
        <v>538</v>
      </c>
      <c r="M3" s="1"/>
      <c r="N3" s="6"/>
    </row>
    <row r="4" spans="1:14" x14ac:dyDescent="0.25">
      <c r="A4" s="1"/>
      <c r="B4" s="12" t="s">
        <v>58</v>
      </c>
      <c r="C4" s="12" t="s">
        <v>15</v>
      </c>
      <c r="D4" s="1"/>
      <c r="E4" s="1">
        <v>87</v>
      </c>
      <c r="F4" s="1">
        <v>90</v>
      </c>
      <c r="G4" s="1">
        <v>73</v>
      </c>
      <c r="H4" s="1">
        <v>75</v>
      </c>
      <c r="I4" s="1">
        <v>73</v>
      </c>
      <c r="J4" s="1">
        <v>86</v>
      </c>
      <c r="K4" s="1"/>
      <c r="L4" s="1">
        <f>SUM(D4:K4)</f>
        <v>484</v>
      </c>
      <c r="M4" s="1"/>
      <c r="N4" s="6"/>
    </row>
    <row r="5" spans="1:14" x14ac:dyDescent="0.25">
      <c r="A5" s="1"/>
      <c r="B5" s="12" t="s">
        <v>19</v>
      </c>
      <c r="C5" s="12" t="s">
        <v>20</v>
      </c>
      <c r="D5" s="1">
        <v>98</v>
      </c>
      <c r="E5" s="1">
        <v>93</v>
      </c>
      <c r="F5" s="1">
        <v>98</v>
      </c>
      <c r="G5" s="1"/>
      <c r="H5" s="1">
        <v>0</v>
      </c>
      <c r="I5" s="1"/>
      <c r="J5" s="1">
        <v>97</v>
      </c>
      <c r="K5" s="1">
        <v>98</v>
      </c>
      <c r="L5" s="1">
        <f>SUM(D5:K5)</f>
        <v>484</v>
      </c>
      <c r="M5" s="1"/>
    </row>
    <row r="6" spans="1:14" x14ac:dyDescent="0.25">
      <c r="A6" s="1"/>
      <c r="B6" s="12" t="s">
        <v>25</v>
      </c>
      <c r="C6" s="12" t="s">
        <v>15</v>
      </c>
      <c r="D6" s="1">
        <v>90</v>
      </c>
      <c r="E6" s="1">
        <v>69</v>
      </c>
      <c r="F6" s="1">
        <v>82</v>
      </c>
      <c r="G6" s="1">
        <v>45</v>
      </c>
      <c r="H6" s="1">
        <v>51</v>
      </c>
      <c r="I6" s="1">
        <v>67</v>
      </c>
      <c r="J6" s="1">
        <v>65</v>
      </c>
      <c r="K6" s="1">
        <v>68</v>
      </c>
      <c r="L6" s="1">
        <v>441</v>
      </c>
      <c r="M6" s="1" t="s">
        <v>65</v>
      </c>
    </row>
    <row r="7" spans="1:14" x14ac:dyDescent="0.25">
      <c r="A7" s="1"/>
      <c r="B7" s="1" t="s">
        <v>59</v>
      </c>
      <c r="C7" s="1" t="s">
        <v>15</v>
      </c>
      <c r="D7" s="1"/>
      <c r="E7" s="1">
        <v>66</v>
      </c>
      <c r="F7" s="1">
        <v>84</v>
      </c>
      <c r="G7" s="1">
        <v>52</v>
      </c>
      <c r="H7" s="1">
        <v>58</v>
      </c>
      <c r="I7" s="1"/>
      <c r="J7" s="1">
        <v>75</v>
      </c>
      <c r="K7" s="1">
        <v>57</v>
      </c>
      <c r="L7" s="1">
        <f>SUM(E7:K7)</f>
        <v>392</v>
      </c>
      <c r="M7" s="1"/>
    </row>
    <row r="8" spans="1:14" x14ac:dyDescent="0.25">
      <c r="A8" s="1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"/>
    </row>
    <row r="9" spans="1:14" x14ac:dyDescent="0.25">
      <c r="A9" s="1"/>
      <c r="B9" s="12"/>
      <c r="C9" s="12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 x14ac:dyDescent="0.25">
      <c r="A10" s="1"/>
      <c r="B10" s="12"/>
      <c r="C10" s="12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x14ac:dyDescent="0.25">
      <c r="A11" s="1"/>
      <c r="B11" s="12"/>
      <c r="C11" s="12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 t="s">
        <v>63</v>
      </c>
      <c r="L14" s="1"/>
      <c r="M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6"/>
      <c r="O42" s="6"/>
      <c r="P42" s="6"/>
      <c r="Q42" s="6"/>
      <c r="R42" s="6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"/>
    </row>
    <row r="55" spans="1:13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1"/>
    </row>
    <row r="56" spans="1:13" x14ac:dyDescent="0.25">
      <c r="A56" s="1"/>
      <c r="M56" s="1"/>
    </row>
    <row r="57" spans="1:13" x14ac:dyDescent="0.25">
      <c r="A57" s="1"/>
      <c r="M57" s="1"/>
    </row>
    <row r="58" spans="1:13" x14ac:dyDescent="0.25">
      <c r="A58" s="1"/>
      <c r="M58" s="1"/>
    </row>
    <row r="59" spans="1:13" x14ac:dyDescent="0.25">
      <c r="A59" s="1"/>
      <c r="M59" s="1"/>
    </row>
    <row r="60" spans="1:13" x14ac:dyDescent="0.25">
      <c r="A60" s="1"/>
      <c r="M60" s="1"/>
    </row>
    <row r="61" spans="1:13" x14ac:dyDescent="0.25">
      <c r="A61" s="1"/>
      <c r="M61" s="1"/>
    </row>
    <row r="62" spans="1:13" x14ac:dyDescent="0.25">
      <c r="A62" s="1"/>
      <c r="M62" s="1"/>
    </row>
    <row r="63" spans="1:13" x14ac:dyDescent="0.25">
      <c r="A63" s="1"/>
    </row>
    <row r="64" spans="1:13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5" x14ac:dyDescent="0.25">
      <c r="A97" s="1"/>
    </row>
    <row r="98" spans="1:15" x14ac:dyDescent="0.25">
      <c r="A98" s="1"/>
    </row>
    <row r="99" spans="1:15" x14ac:dyDescent="0.25">
      <c r="A99" s="1"/>
    </row>
    <row r="100" spans="1:15" x14ac:dyDescent="0.25">
      <c r="A100" s="1"/>
    </row>
    <row r="101" spans="1:15" x14ac:dyDescent="0.25">
      <c r="A101" s="1"/>
    </row>
    <row r="102" spans="1:15" x14ac:dyDescent="0.25">
      <c r="A102" s="1"/>
    </row>
    <row r="103" spans="1:15" x14ac:dyDescent="0.25">
      <c r="A103" s="1"/>
    </row>
    <row r="104" spans="1:15" x14ac:dyDescent="0.25">
      <c r="A104" s="1"/>
    </row>
    <row r="105" spans="1:15" x14ac:dyDescent="0.25">
      <c r="A105" s="1"/>
    </row>
    <row r="106" spans="1:15" x14ac:dyDescent="0.25">
      <c r="A106" s="1"/>
    </row>
    <row r="107" spans="1:15" x14ac:dyDescent="0.25">
      <c r="A107" s="1"/>
    </row>
    <row r="108" spans="1:15" x14ac:dyDescent="0.25">
      <c r="A108" s="1"/>
    </row>
    <row r="109" spans="1:15" x14ac:dyDescent="0.25">
      <c r="A109" s="1"/>
    </row>
    <row r="110" spans="1:15" x14ac:dyDescent="0.25">
      <c r="A110" s="1"/>
    </row>
    <row r="111" spans="1:15" x14ac:dyDescent="0.25">
      <c r="A111" s="1"/>
      <c r="O111" t="s">
        <v>12</v>
      </c>
    </row>
    <row r="112" spans="1:15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2"/>
    </row>
  </sheetData>
  <sortState xmlns:xlrd2="http://schemas.microsoft.com/office/spreadsheetml/2017/richdata2" ref="B3:L11">
    <sortCondition descending="1" ref="L1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9FE7-27E2-4F4D-A92B-117D9934D144}">
  <dimension ref="A1:P102"/>
  <sheetViews>
    <sheetView workbookViewId="0">
      <selection activeCell="A3" sqref="A3:XFD3"/>
    </sheetView>
  </sheetViews>
  <sheetFormatPr defaultRowHeight="15" x14ac:dyDescent="0.25"/>
  <cols>
    <col min="1" max="1" width="6.5703125" customWidth="1"/>
    <col min="2" max="2" width="24.42578125" customWidth="1"/>
    <col min="3" max="3" width="23.140625" customWidth="1"/>
  </cols>
  <sheetData>
    <row r="1" spans="1:16" x14ac:dyDescent="0.25">
      <c r="A1" s="1"/>
      <c r="B1" s="10" t="s">
        <v>26</v>
      </c>
      <c r="C1" s="10" t="s">
        <v>27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/>
      <c r="M1" s="11" t="s">
        <v>11</v>
      </c>
      <c r="N1" s="10" t="s">
        <v>60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x14ac:dyDescent="0.25">
      <c r="A3" s="1"/>
      <c r="B3" s="12"/>
      <c r="C3" s="1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x14ac:dyDescent="0.25">
      <c r="A4" s="1"/>
      <c r="B4" s="12"/>
      <c r="C4" s="12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x14ac:dyDescent="0.25">
      <c r="A5" s="1"/>
    </row>
    <row r="6" spans="1:16" x14ac:dyDescent="0.25">
      <c r="A6" s="1"/>
      <c r="P6" t="s">
        <v>61</v>
      </c>
    </row>
    <row r="7" spans="1:16" x14ac:dyDescent="0.25">
      <c r="A7" s="1"/>
    </row>
    <row r="8" spans="1:16" x14ac:dyDescent="0.25">
      <c r="A8" s="1"/>
    </row>
    <row r="9" spans="1:16" x14ac:dyDescent="0.25">
      <c r="A9" s="1"/>
    </row>
    <row r="10" spans="1:16" x14ac:dyDescent="0.25">
      <c r="A10" s="1"/>
    </row>
    <row r="11" spans="1:16" x14ac:dyDescent="0.25">
      <c r="A11" s="1"/>
    </row>
    <row r="12" spans="1:16" x14ac:dyDescent="0.25">
      <c r="A12" s="1"/>
    </row>
    <row r="13" spans="1:16" x14ac:dyDescent="0.25">
      <c r="A13" s="1"/>
    </row>
    <row r="14" spans="1:16" x14ac:dyDescent="0.25">
      <c r="A14" s="1"/>
    </row>
    <row r="15" spans="1:16" x14ac:dyDescent="0.25">
      <c r="A15" s="1"/>
    </row>
    <row r="16" spans="1:16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102" spans="1:1" x14ac:dyDescent="0.25">
      <c r="A10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5D5B-4AAA-40DD-B36C-0334E7FE9273}">
  <dimension ref="A1:N13"/>
  <sheetViews>
    <sheetView showGridLines="0" zoomScale="82" workbookViewId="0">
      <selection activeCell="N3" sqref="N3"/>
    </sheetView>
  </sheetViews>
  <sheetFormatPr defaultRowHeight="15" x14ac:dyDescent="0.25"/>
  <cols>
    <col min="2" max="2" width="22.5703125" customWidth="1"/>
    <col min="3" max="3" width="22" customWidth="1"/>
  </cols>
  <sheetData>
    <row r="1" spans="1:14" x14ac:dyDescent="0.25">
      <c r="A1" s="1"/>
      <c r="B1" s="8" t="s">
        <v>28</v>
      </c>
      <c r="C1" s="8" t="s">
        <v>27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/>
      <c r="M1" s="9" t="s">
        <v>11</v>
      </c>
      <c r="N1" s="14" t="s">
        <v>60</v>
      </c>
    </row>
    <row r="2" spans="1:14" x14ac:dyDescent="0.25">
      <c r="A2" s="1"/>
      <c r="B2" s="12" t="s">
        <v>29</v>
      </c>
      <c r="C2" s="12" t="s">
        <v>30</v>
      </c>
      <c r="D2" s="1">
        <v>25</v>
      </c>
      <c r="E2" s="1">
        <v>22</v>
      </c>
      <c r="F2" s="1"/>
      <c r="G2" s="1"/>
      <c r="H2" s="1">
        <v>21</v>
      </c>
      <c r="I2" s="1">
        <v>21</v>
      </c>
      <c r="J2" s="1">
        <v>25</v>
      </c>
      <c r="K2" s="1">
        <v>25</v>
      </c>
      <c r="L2" s="1"/>
      <c r="M2" s="5">
        <f>SUM(D2:K2)</f>
        <v>139</v>
      </c>
      <c r="N2" s="1"/>
    </row>
    <row r="3" spans="1:14" x14ac:dyDescent="0.25">
      <c r="A3" s="1"/>
      <c r="B3" s="12" t="s">
        <v>31</v>
      </c>
      <c r="C3" s="12" t="s">
        <v>30</v>
      </c>
      <c r="D3" s="1">
        <v>24</v>
      </c>
      <c r="E3" s="1">
        <v>14</v>
      </c>
      <c r="F3" s="1"/>
      <c r="G3" s="1">
        <v>0</v>
      </c>
      <c r="H3" s="1">
        <v>0</v>
      </c>
      <c r="I3" s="1">
        <v>0</v>
      </c>
      <c r="J3" s="1">
        <v>15</v>
      </c>
      <c r="K3" s="1">
        <v>14</v>
      </c>
      <c r="L3" s="1"/>
      <c r="M3" s="5">
        <f>SUM(D3:K3)</f>
        <v>67</v>
      </c>
      <c r="N3" s="1"/>
    </row>
    <row r="4" spans="1:14" x14ac:dyDescent="0.25">
      <c r="A4" s="1"/>
      <c r="B4" s="12"/>
      <c r="C4" s="12"/>
      <c r="D4" s="1"/>
      <c r="E4" s="1"/>
      <c r="F4" s="1"/>
      <c r="G4" s="1"/>
      <c r="H4" s="1"/>
      <c r="I4" s="1"/>
      <c r="J4" s="1"/>
      <c r="K4" s="1"/>
      <c r="L4" s="1"/>
      <c r="M4" s="5"/>
      <c r="N4" s="1"/>
    </row>
    <row r="5" spans="1:14" x14ac:dyDescent="0.25">
      <c r="A5" s="1"/>
    </row>
    <row r="6" spans="1:14" x14ac:dyDescent="0.25">
      <c r="A6" s="1"/>
    </row>
    <row r="7" spans="1:14" x14ac:dyDescent="0.25">
      <c r="A7" s="1"/>
    </row>
    <row r="8" spans="1:14" x14ac:dyDescent="0.25">
      <c r="A8" s="1"/>
    </row>
    <row r="9" spans="1:14" x14ac:dyDescent="0.25">
      <c r="A9" s="1"/>
    </row>
    <row r="10" spans="1:14" x14ac:dyDescent="0.25">
      <c r="A10" s="1"/>
    </row>
    <row r="11" spans="1:14" x14ac:dyDescent="0.25">
      <c r="A11" s="1"/>
    </row>
    <row r="13" spans="1:14" x14ac:dyDescent="0.25">
      <c r="A13" t="s">
        <v>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53CC-F83E-4963-9333-D2DA3CD6945C}">
  <dimension ref="A1:M121"/>
  <sheetViews>
    <sheetView tabSelected="1" zoomScale="99" zoomScaleNormal="98" workbookViewId="0">
      <selection activeCell="C15" sqref="C15"/>
    </sheetView>
  </sheetViews>
  <sheetFormatPr defaultRowHeight="15" x14ac:dyDescent="0.25"/>
  <cols>
    <col min="1" max="1" width="6.5703125" customWidth="1"/>
    <col min="2" max="2" width="25.28515625" customWidth="1"/>
    <col min="3" max="3" width="26.7109375" customWidth="1"/>
    <col min="5" max="5" width="13.140625" customWidth="1"/>
    <col min="8" max="8" width="15.140625" customWidth="1"/>
  </cols>
  <sheetData>
    <row r="1" spans="1:13" x14ac:dyDescent="0.25">
      <c r="A1" s="1"/>
      <c r="B1" s="4" t="s">
        <v>0</v>
      </c>
      <c r="C1" s="4"/>
      <c r="D1" s="4" t="s">
        <v>3</v>
      </c>
      <c r="E1" s="4" t="s">
        <v>13</v>
      </c>
      <c r="F1" s="4" t="s">
        <v>5</v>
      </c>
      <c r="G1" s="4" t="s">
        <v>6</v>
      </c>
      <c r="H1" s="4" t="s">
        <v>14</v>
      </c>
      <c r="I1" s="4" t="s">
        <v>8</v>
      </c>
      <c r="J1" s="4" t="s">
        <v>9</v>
      </c>
      <c r="K1" s="4" t="s">
        <v>10</v>
      </c>
      <c r="L1" s="15" t="s">
        <v>11</v>
      </c>
      <c r="M1" s="4" t="s">
        <v>60</v>
      </c>
    </row>
    <row r="2" spans="1:13" x14ac:dyDescent="0.25">
      <c r="A2" s="1"/>
      <c r="B2" s="1" t="s">
        <v>2</v>
      </c>
      <c r="C2" s="1" t="s">
        <v>23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600</v>
      </c>
      <c r="M2" s="1" t="s">
        <v>66</v>
      </c>
    </row>
    <row r="3" spans="1:13" x14ac:dyDescent="0.25">
      <c r="A3" s="1"/>
      <c r="B3" s="1" t="s">
        <v>32</v>
      </c>
      <c r="C3" s="1" t="s">
        <v>21</v>
      </c>
      <c r="D3" s="1">
        <v>98</v>
      </c>
      <c r="E3" s="1"/>
      <c r="F3" s="1">
        <v>98</v>
      </c>
      <c r="G3" s="1">
        <v>93</v>
      </c>
      <c r="H3" s="1">
        <v>96</v>
      </c>
      <c r="I3" s="1">
        <v>97</v>
      </c>
      <c r="J3" s="1">
        <v>99</v>
      </c>
      <c r="K3" s="1"/>
      <c r="L3" s="1">
        <f>SUM(D3:K3)</f>
        <v>581</v>
      </c>
      <c r="M3" s="1" t="s">
        <v>67</v>
      </c>
    </row>
    <row r="4" spans="1:13" x14ac:dyDescent="0.25">
      <c r="A4" s="1">
        <v>533</v>
      </c>
      <c r="B4" s="1" t="s">
        <v>33</v>
      </c>
      <c r="C4" s="1" t="s">
        <v>15</v>
      </c>
      <c r="D4" s="1">
        <v>95</v>
      </c>
      <c r="E4" s="1">
        <v>91</v>
      </c>
      <c r="F4" s="1"/>
      <c r="G4" s="1">
        <v>87</v>
      </c>
      <c r="H4" s="1">
        <v>87</v>
      </c>
      <c r="I4" s="1">
        <v>86</v>
      </c>
      <c r="J4" s="1">
        <v>97</v>
      </c>
      <c r="K4" s="1">
        <v>94</v>
      </c>
      <c r="L4" s="1">
        <v>551</v>
      </c>
      <c r="M4" s="1" t="s">
        <v>67</v>
      </c>
    </row>
    <row r="5" spans="1:13" x14ac:dyDescent="0.25">
      <c r="A5" s="1"/>
      <c r="B5" s="1" t="s">
        <v>34</v>
      </c>
      <c r="C5" s="1" t="s">
        <v>30</v>
      </c>
      <c r="D5" s="1">
        <v>93</v>
      </c>
      <c r="E5" s="1">
        <v>88</v>
      </c>
      <c r="F5" s="1">
        <v>96</v>
      </c>
      <c r="G5" s="1">
        <v>85</v>
      </c>
      <c r="H5" s="1">
        <v>88</v>
      </c>
      <c r="I5" s="1">
        <v>90</v>
      </c>
      <c r="J5" s="1">
        <v>95</v>
      </c>
      <c r="K5" s="1">
        <v>74</v>
      </c>
      <c r="L5" s="1">
        <v>550</v>
      </c>
      <c r="M5" s="1" t="s">
        <v>67</v>
      </c>
    </row>
    <row r="6" spans="1:13" x14ac:dyDescent="0.25">
      <c r="A6" s="1"/>
      <c r="B6" s="1" t="s">
        <v>35</v>
      </c>
      <c r="C6" s="1" t="s">
        <v>36</v>
      </c>
      <c r="D6" s="1">
        <v>92</v>
      </c>
      <c r="E6" s="1">
        <v>86</v>
      </c>
      <c r="F6" s="1">
        <v>93</v>
      </c>
      <c r="G6" s="1">
        <v>73</v>
      </c>
      <c r="H6" s="1">
        <v>77</v>
      </c>
      <c r="I6" s="1">
        <v>77</v>
      </c>
      <c r="J6" s="1">
        <v>94</v>
      </c>
      <c r="K6" s="1">
        <v>91</v>
      </c>
      <c r="L6" s="1">
        <v>533</v>
      </c>
      <c r="M6" s="1" t="s">
        <v>67</v>
      </c>
    </row>
    <row r="7" spans="1:13" x14ac:dyDescent="0.25">
      <c r="A7" s="1"/>
      <c r="B7" s="1" t="s">
        <v>37</v>
      </c>
      <c r="C7" s="1" t="s">
        <v>24</v>
      </c>
      <c r="D7" s="1">
        <v>91</v>
      </c>
      <c r="E7" s="1">
        <v>84</v>
      </c>
      <c r="F7" s="1"/>
      <c r="G7" s="1">
        <v>68</v>
      </c>
      <c r="H7" s="1">
        <v>79</v>
      </c>
      <c r="I7" s="1">
        <v>76</v>
      </c>
      <c r="J7" s="1">
        <v>90</v>
      </c>
      <c r="K7" s="1">
        <v>0</v>
      </c>
      <c r="L7" s="1">
        <f>SUM(D7:K7)</f>
        <v>488</v>
      </c>
      <c r="M7" s="1" t="s">
        <v>67</v>
      </c>
    </row>
    <row r="8" spans="1:13" x14ac:dyDescent="0.25">
      <c r="A8" s="1"/>
      <c r="B8" s="1" t="s">
        <v>38</v>
      </c>
      <c r="C8" s="1" t="s">
        <v>39</v>
      </c>
      <c r="D8" s="1">
        <v>90</v>
      </c>
      <c r="E8" s="1">
        <v>81</v>
      </c>
      <c r="F8" s="1">
        <v>88</v>
      </c>
      <c r="G8" s="1">
        <v>33</v>
      </c>
      <c r="H8" s="1">
        <v>61</v>
      </c>
      <c r="I8" s="1">
        <v>28</v>
      </c>
      <c r="J8" s="1">
        <v>86</v>
      </c>
      <c r="K8" s="1">
        <v>69</v>
      </c>
      <c r="L8" s="1">
        <v>475</v>
      </c>
      <c r="M8" s="1" t="s">
        <v>67</v>
      </c>
    </row>
    <row r="9" spans="1:13" x14ac:dyDescent="0.25">
      <c r="A9" s="1"/>
      <c r="B9" s="1" t="s">
        <v>42</v>
      </c>
      <c r="C9" s="1" t="s">
        <v>15</v>
      </c>
      <c r="D9" s="1">
        <v>87</v>
      </c>
      <c r="E9" s="1">
        <v>76</v>
      </c>
      <c r="F9" s="1"/>
      <c r="G9" s="1">
        <v>59</v>
      </c>
      <c r="H9" s="1">
        <v>70</v>
      </c>
      <c r="I9" s="1">
        <v>68</v>
      </c>
      <c r="J9" s="1">
        <v>93</v>
      </c>
      <c r="K9" s="1">
        <v>74</v>
      </c>
      <c r="L9" s="1">
        <v>468</v>
      </c>
      <c r="M9" s="1" t="s">
        <v>67</v>
      </c>
    </row>
    <row r="10" spans="1:13" x14ac:dyDescent="0.25">
      <c r="A10" s="1"/>
      <c r="B10" s="1" t="s">
        <v>44</v>
      </c>
      <c r="C10" s="1" t="s">
        <v>41</v>
      </c>
      <c r="D10" s="1">
        <v>83</v>
      </c>
      <c r="E10" s="1"/>
      <c r="F10" s="1">
        <v>79</v>
      </c>
      <c r="G10" s="1">
        <v>45</v>
      </c>
      <c r="H10" s="1">
        <v>69</v>
      </c>
      <c r="I10" s="1">
        <v>60</v>
      </c>
      <c r="J10" s="1">
        <v>91</v>
      </c>
      <c r="K10" s="1">
        <v>71</v>
      </c>
      <c r="L10" s="1">
        <v>453</v>
      </c>
      <c r="M10" s="1" t="s">
        <v>67</v>
      </c>
    </row>
    <row r="11" spans="1:13" x14ac:dyDescent="0.25">
      <c r="A11" s="1"/>
      <c r="B11" s="1" t="s">
        <v>49</v>
      </c>
      <c r="C11" s="1" t="s">
        <v>50</v>
      </c>
      <c r="D11" s="1"/>
      <c r="E11" s="1">
        <v>77</v>
      </c>
      <c r="F11" s="1">
        <v>90</v>
      </c>
      <c r="G11" s="1">
        <v>61</v>
      </c>
      <c r="H11" s="1">
        <v>73</v>
      </c>
      <c r="I11" s="1">
        <v>64</v>
      </c>
      <c r="J11" s="1"/>
      <c r="K11" s="1">
        <v>75</v>
      </c>
      <c r="L11" s="1">
        <f>SUM(D11:K11)</f>
        <v>440</v>
      </c>
      <c r="M11" s="1" t="s">
        <v>67</v>
      </c>
    </row>
    <row r="12" spans="1:13" x14ac:dyDescent="0.25">
      <c r="A12" s="1"/>
      <c r="B12" s="1" t="s">
        <v>43</v>
      </c>
      <c r="C12" s="1" t="s">
        <v>15</v>
      </c>
      <c r="D12" s="1">
        <v>84</v>
      </c>
      <c r="E12" s="1">
        <v>74</v>
      </c>
      <c r="F12" s="1">
        <v>89</v>
      </c>
      <c r="G12" s="1">
        <v>60</v>
      </c>
      <c r="H12" s="1"/>
      <c r="I12" s="1">
        <v>54</v>
      </c>
      <c r="J12" s="1"/>
      <c r="K12" s="1">
        <v>60</v>
      </c>
      <c r="L12" s="1">
        <f>SUM(D12:K12)</f>
        <v>421</v>
      </c>
      <c r="M12" s="1" t="s">
        <v>67</v>
      </c>
    </row>
    <row r="13" spans="1:13" x14ac:dyDescent="0.25">
      <c r="A13" s="1"/>
      <c r="B13" s="1" t="s">
        <v>40</v>
      </c>
      <c r="C13" s="1" t="s">
        <v>41</v>
      </c>
      <c r="D13" s="1">
        <v>89</v>
      </c>
      <c r="E13" s="1">
        <v>68</v>
      </c>
      <c r="F13" s="1">
        <v>87</v>
      </c>
      <c r="G13" s="1">
        <v>23</v>
      </c>
      <c r="H13" s="1">
        <v>43</v>
      </c>
      <c r="I13" s="1">
        <v>29</v>
      </c>
      <c r="J13" s="1">
        <v>84</v>
      </c>
      <c r="K13" s="1">
        <v>44</v>
      </c>
      <c r="L13" s="1">
        <v>415</v>
      </c>
      <c r="M13" s="1" t="s">
        <v>67</v>
      </c>
    </row>
    <row r="14" spans="1:13" x14ac:dyDescent="0.25">
      <c r="A14" s="1"/>
      <c r="B14" s="1" t="s">
        <v>45</v>
      </c>
      <c r="C14" s="1" t="s">
        <v>48</v>
      </c>
      <c r="D14" s="1">
        <v>82</v>
      </c>
      <c r="E14" s="1"/>
      <c r="F14" s="1">
        <v>91</v>
      </c>
      <c r="G14" s="1">
        <v>34</v>
      </c>
      <c r="H14" s="1">
        <v>57</v>
      </c>
      <c r="I14" s="1">
        <v>45</v>
      </c>
      <c r="J14" s="1">
        <v>81</v>
      </c>
      <c r="K14" s="1"/>
      <c r="L14" s="1">
        <f>SUM(D14:K14)</f>
        <v>390</v>
      </c>
      <c r="M14" s="1" t="s">
        <v>67</v>
      </c>
    </row>
    <row r="15" spans="1:13" x14ac:dyDescent="0.25">
      <c r="A15" s="1"/>
      <c r="B15" s="1" t="s">
        <v>46</v>
      </c>
      <c r="C15" s="1" t="s">
        <v>16</v>
      </c>
      <c r="D15" s="1">
        <v>80</v>
      </c>
      <c r="E15" s="1">
        <v>61</v>
      </c>
      <c r="F15" s="1">
        <v>80</v>
      </c>
      <c r="G15" s="1">
        <v>0</v>
      </c>
      <c r="H15" s="1"/>
      <c r="I15" s="1"/>
      <c r="J15" s="1">
        <v>62</v>
      </c>
      <c r="K15" s="1">
        <v>23</v>
      </c>
      <c r="L15" s="1">
        <f>SUM(D15:K15)</f>
        <v>306</v>
      </c>
      <c r="M15" s="1" t="s">
        <v>67</v>
      </c>
    </row>
    <row r="16" spans="1:13" x14ac:dyDescent="0.25">
      <c r="A16" s="1"/>
      <c r="B16" s="1" t="s">
        <v>47</v>
      </c>
      <c r="C16" s="1" t="s">
        <v>16</v>
      </c>
      <c r="D16" s="1">
        <v>78</v>
      </c>
      <c r="E16" s="1">
        <v>54</v>
      </c>
      <c r="F16" s="1">
        <v>73</v>
      </c>
      <c r="G16" s="1">
        <v>9</v>
      </c>
      <c r="H16" s="1"/>
      <c r="I16" s="1">
        <v>15</v>
      </c>
      <c r="J16" s="1">
        <v>69</v>
      </c>
      <c r="K16" s="1" t="s">
        <v>61</v>
      </c>
      <c r="L16" s="1">
        <f>SUM(D16:K16)</f>
        <v>298</v>
      </c>
      <c r="M16" s="1" t="s">
        <v>67</v>
      </c>
    </row>
    <row r="17" spans="1:13" x14ac:dyDescent="0.25">
      <c r="A17" s="1"/>
      <c r="B17" s="1" t="s">
        <v>56</v>
      </c>
      <c r="C17" s="1" t="s">
        <v>15</v>
      </c>
      <c r="D17" s="1"/>
      <c r="E17" s="1">
        <v>49</v>
      </c>
      <c r="F17" s="1">
        <v>75</v>
      </c>
      <c r="G17" s="1">
        <v>0</v>
      </c>
      <c r="H17" s="1">
        <v>31</v>
      </c>
      <c r="I17" s="1">
        <v>16</v>
      </c>
      <c r="J17" s="1">
        <v>70</v>
      </c>
      <c r="K17" s="1">
        <v>43</v>
      </c>
      <c r="L17" s="1">
        <f>SUM(D17:K17)</f>
        <v>284</v>
      </c>
      <c r="M17" s="1"/>
    </row>
    <row r="18" spans="1:13" x14ac:dyDescent="0.25">
      <c r="A18" s="1"/>
      <c r="B18" s="1" t="s">
        <v>51</v>
      </c>
      <c r="C18" s="1" t="s">
        <v>15</v>
      </c>
      <c r="D18" s="1"/>
      <c r="E18" s="1">
        <v>52</v>
      </c>
      <c r="F18" s="1">
        <v>69</v>
      </c>
      <c r="G18" s="1">
        <v>5</v>
      </c>
      <c r="H18" s="1">
        <v>15</v>
      </c>
      <c r="I18" s="1">
        <v>12</v>
      </c>
      <c r="J18" s="1">
        <v>66</v>
      </c>
      <c r="K18" s="1">
        <v>46</v>
      </c>
      <c r="L18" s="1">
        <v>260</v>
      </c>
      <c r="M18" s="1" t="s">
        <v>67</v>
      </c>
    </row>
    <row r="19" spans="1:13" x14ac:dyDescent="0.25">
      <c r="A19" s="1"/>
      <c r="B19" s="1" t="s">
        <v>54</v>
      </c>
      <c r="C19" s="1" t="s">
        <v>55</v>
      </c>
      <c r="D19" s="1"/>
      <c r="E19" s="1">
        <v>50</v>
      </c>
      <c r="F19" s="1">
        <v>70</v>
      </c>
      <c r="G19" s="1">
        <v>7</v>
      </c>
      <c r="H19" s="1">
        <v>14</v>
      </c>
      <c r="I19" s="1"/>
      <c r="J19" s="1">
        <v>63</v>
      </c>
      <c r="K19" s="1">
        <v>20</v>
      </c>
      <c r="L19" s="1">
        <f>SUM(D19:K19)</f>
        <v>224</v>
      </c>
      <c r="M19" s="1" t="s">
        <v>67</v>
      </c>
    </row>
    <row r="20" spans="1:13" x14ac:dyDescent="0.25">
      <c r="A20" s="1"/>
      <c r="B20" s="1" t="s">
        <v>52</v>
      </c>
      <c r="C20" s="1" t="s">
        <v>53</v>
      </c>
      <c r="D20" s="1"/>
      <c r="E20" s="1">
        <v>51</v>
      </c>
      <c r="F20" s="1">
        <v>71</v>
      </c>
      <c r="G20" s="1">
        <v>3</v>
      </c>
      <c r="H20" s="1">
        <v>21</v>
      </c>
      <c r="I20" s="1">
        <v>13</v>
      </c>
      <c r="J20" s="1"/>
      <c r="K20" s="1">
        <v>29</v>
      </c>
      <c r="L20" s="1">
        <f>SUM(D20:K20)</f>
        <v>188</v>
      </c>
      <c r="M20" s="1"/>
    </row>
    <row r="21" spans="1:13" x14ac:dyDescent="0.25">
      <c r="A21" s="1"/>
      <c r="B21" s="1" t="s">
        <v>57</v>
      </c>
      <c r="C21" s="1" t="s">
        <v>15</v>
      </c>
      <c r="D21" s="1"/>
      <c r="E21" s="1">
        <v>36</v>
      </c>
      <c r="F21" s="1">
        <v>62</v>
      </c>
      <c r="G21" s="1">
        <v>0</v>
      </c>
      <c r="H21" s="1">
        <v>0</v>
      </c>
      <c r="I21" s="1">
        <v>0</v>
      </c>
      <c r="J21" s="1">
        <v>55</v>
      </c>
      <c r="K21" s="1">
        <v>0</v>
      </c>
      <c r="L21" s="1">
        <f>SUM(D21:K21)</f>
        <v>153</v>
      </c>
      <c r="M21" s="1" t="s">
        <v>67</v>
      </c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 t="s">
        <v>64</v>
      </c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</row>
    <row r="57" spans="1:13" x14ac:dyDescent="0.25">
      <c r="A57" s="1"/>
    </row>
    <row r="58" spans="1:13" x14ac:dyDescent="0.25">
      <c r="A58" s="1"/>
    </row>
    <row r="59" spans="1:13" x14ac:dyDescent="0.25">
      <c r="A59" s="1"/>
    </row>
    <row r="60" spans="1:13" x14ac:dyDescent="0.25">
      <c r="A60" s="1"/>
    </row>
    <row r="61" spans="1:13" x14ac:dyDescent="0.25">
      <c r="A61" s="1"/>
    </row>
    <row r="62" spans="1:13" x14ac:dyDescent="0.25">
      <c r="A62" s="1"/>
    </row>
    <row r="63" spans="1:13" x14ac:dyDescent="0.25">
      <c r="A63" s="1"/>
    </row>
    <row r="64" spans="1:13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2"/>
    </row>
  </sheetData>
  <sortState xmlns:xlrd2="http://schemas.microsoft.com/office/spreadsheetml/2017/richdata2" ref="B2:L21">
    <sortCondition descending="1" ref="L21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C8B7-41E5-478B-9863-B968070194F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damerækken</vt:lpstr>
      <vt:lpstr>pigerækken</vt:lpstr>
      <vt:lpstr>drengerækken</vt:lpstr>
      <vt:lpstr>Grand Prix 2026 Slutresultat 26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 Christensen</dc:creator>
  <cp:lastModifiedBy>Claus Clausen</cp:lastModifiedBy>
  <cp:lastPrinted>2026-07-09T04:37:15Z</cp:lastPrinted>
  <dcterms:created xsi:type="dcterms:W3CDTF">2026-03-11T06:01:15Z</dcterms:created>
  <dcterms:modified xsi:type="dcterms:W3CDTF">2026-09-24T05:18:49Z</dcterms:modified>
</cp:coreProperties>
</file>