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kingatletik-my.sharepoint.com/personal/cc_viking-atletik_dk/Documents/Dokumenter/ALLE løb/halloweenløbet/Skrivebord/"/>
    </mc:Choice>
  </mc:AlternateContent>
  <xr:revisionPtr revIDLastSave="0" documentId="8_{5DA5870B-AC36-4E7B-8E7B-7FE797D29875}" xr6:coauthVersionLast="47" xr6:coauthVersionMax="47" xr10:uidLastSave="{00000000-0000-0000-0000-000000000000}"/>
  <bookViews>
    <workbookView xWindow="-120" yWindow="-120" windowWidth="29040" windowHeight="15840" xr2:uid="{336C9A1B-7B43-48FD-8A8D-B2EAB69741B0}"/>
  </bookViews>
  <sheets>
    <sheet name="Kvinder" sheetId="1" r:id="rId1"/>
    <sheet name="Mænd" sheetId="2" r:id="rId2"/>
    <sheet name="Piger" sheetId="3" r:id="rId3"/>
    <sheet name="Drenge" sheetId="4" r:id="rId4"/>
    <sheet name="Beregn mænd" sheetId="5" state="hidden" r:id="rId5"/>
    <sheet name="Beregn kvinder" sheetId="6" state="hidden" r:id="rId6"/>
    <sheet name="Beregn piger" sheetId="7" state="hidden" r:id="rId7"/>
    <sheet name="Beregn dreng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18" i="1"/>
  <c r="M24" i="1"/>
  <c r="M32" i="1"/>
  <c r="M34" i="1"/>
  <c r="M40" i="1"/>
  <c r="M42" i="1"/>
  <c r="M48" i="1"/>
  <c r="M58" i="1"/>
  <c r="M64" i="1"/>
  <c r="M66" i="1"/>
  <c r="M72" i="1"/>
  <c r="M74" i="1"/>
  <c r="M82" i="1"/>
  <c r="M90" i="1"/>
  <c r="M96" i="1"/>
  <c r="M98" i="1"/>
  <c r="M106" i="1"/>
  <c r="M112" i="1"/>
  <c r="M114" i="1"/>
  <c r="M120" i="1"/>
  <c r="M128" i="1"/>
  <c r="M130" i="1"/>
  <c r="M136" i="1"/>
  <c r="M138" i="1"/>
  <c r="M144" i="1"/>
  <c r="M146" i="1"/>
  <c r="M152" i="1"/>
  <c r="L128" i="4"/>
  <c r="L127" i="4"/>
  <c r="L120" i="4"/>
  <c r="L119" i="4"/>
  <c r="L112" i="4"/>
  <c r="L111" i="4"/>
  <c r="L104" i="4"/>
  <c r="L103" i="4"/>
  <c r="L96" i="4"/>
  <c r="L95" i="4"/>
  <c r="L88" i="4"/>
  <c r="L87" i="4"/>
  <c r="L79" i="4"/>
  <c r="L71" i="4"/>
  <c r="L64" i="4"/>
  <c r="L63" i="4"/>
  <c r="L56" i="4"/>
  <c r="L55" i="4"/>
  <c r="L48" i="4"/>
  <c r="L47" i="4"/>
  <c r="L40" i="4"/>
  <c r="L39" i="4"/>
  <c r="L31" i="4"/>
  <c r="L24" i="4"/>
  <c r="L23" i="4"/>
  <c r="L15" i="4"/>
  <c r="L8" i="4"/>
  <c r="K2" i="4"/>
  <c r="L2" i="4" s="1"/>
  <c r="K37" i="4"/>
  <c r="L37" i="4" s="1"/>
  <c r="M90" i="3"/>
  <c r="M91" i="3"/>
  <c r="M92" i="3"/>
  <c r="M93" i="3"/>
  <c r="M94" i="3"/>
  <c r="M95" i="3"/>
  <c r="M96" i="3"/>
  <c r="M97" i="3"/>
  <c r="M98" i="3"/>
  <c r="M99" i="3"/>
  <c r="K5" i="3"/>
  <c r="K171" i="2"/>
  <c r="M171" i="2" s="1"/>
  <c r="K69" i="4"/>
  <c r="L69" i="4" s="1"/>
  <c r="K70" i="4"/>
  <c r="L70" i="4" s="1"/>
  <c r="K71" i="4"/>
  <c r="K5" i="4"/>
  <c r="L5" i="4" s="1"/>
  <c r="K72" i="4"/>
  <c r="L72" i="4" s="1"/>
  <c r="K9" i="4"/>
  <c r="L9" i="4" s="1"/>
  <c r="K25" i="4"/>
  <c r="L25" i="4" s="1"/>
  <c r="K73" i="4"/>
  <c r="L73" i="4" s="1"/>
  <c r="K20" i="4"/>
  <c r="L20" i="4" s="1"/>
  <c r="K38" i="4"/>
  <c r="L38" i="4" s="1"/>
  <c r="K74" i="4"/>
  <c r="L74" i="4" s="1"/>
  <c r="K14" i="4"/>
  <c r="L14" i="4" s="1"/>
  <c r="K75" i="4"/>
  <c r="L75" i="4" s="1"/>
  <c r="K49" i="4"/>
  <c r="L49" i="4" s="1"/>
  <c r="K23" i="4"/>
  <c r="K15" i="4"/>
  <c r="K52" i="4"/>
  <c r="L52" i="4" s="1"/>
  <c r="K54" i="4"/>
  <c r="L54" i="4" s="1"/>
  <c r="K11" i="4"/>
  <c r="L11" i="4" s="1"/>
  <c r="K76" i="4"/>
  <c r="L76" i="4" s="1"/>
  <c r="K33" i="4"/>
  <c r="L33" i="4" s="1"/>
  <c r="K44" i="4"/>
  <c r="L44" i="4" s="1"/>
  <c r="K77" i="4"/>
  <c r="L77" i="4" s="1"/>
  <c r="K26" i="4"/>
  <c r="L26" i="4" s="1"/>
  <c r="K78" i="4"/>
  <c r="L78" i="4" s="1"/>
  <c r="K24" i="4"/>
  <c r="K60" i="4"/>
  <c r="L60" i="4" s="1"/>
  <c r="K79" i="4"/>
  <c r="K46" i="4"/>
  <c r="L46" i="4" s="1"/>
  <c r="K80" i="4"/>
  <c r="L80" i="4" s="1"/>
  <c r="K81" i="4"/>
  <c r="L81" i="4" s="1"/>
  <c r="K61" i="4"/>
  <c r="L61" i="4" s="1"/>
  <c r="K55" i="4"/>
  <c r="K82" i="4"/>
  <c r="L82" i="4" s="1"/>
  <c r="K64" i="4"/>
  <c r="K65" i="4"/>
  <c r="L65" i="4" s="1"/>
  <c r="K83" i="4"/>
  <c r="L83" i="4" s="1"/>
  <c r="K84" i="4"/>
  <c r="L84" i="4" s="1"/>
  <c r="K8" i="4"/>
  <c r="K85" i="4"/>
  <c r="L85" i="4" s="1"/>
  <c r="K86" i="4"/>
  <c r="L86" i="4" s="1"/>
  <c r="K87" i="4"/>
  <c r="K88" i="4"/>
  <c r="K89" i="4"/>
  <c r="L89" i="4" s="1"/>
  <c r="K90" i="4"/>
  <c r="L90" i="4" s="1"/>
  <c r="K91" i="4"/>
  <c r="L91" i="4" s="1"/>
  <c r="K12" i="4"/>
  <c r="L12" i="4" s="1"/>
  <c r="K17" i="4"/>
  <c r="L17" i="4" s="1"/>
  <c r="K92" i="4"/>
  <c r="L92" i="4" s="1"/>
  <c r="K93" i="4"/>
  <c r="L93" i="4" s="1"/>
  <c r="K94" i="4"/>
  <c r="L94" i="4" s="1"/>
  <c r="K95" i="4"/>
  <c r="K58" i="4"/>
  <c r="L58" i="4" s="1"/>
  <c r="K41" i="4"/>
  <c r="L41" i="4" s="1"/>
  <c r="K18" i="4"/>
  <c r="L18" i="4" s="1"/>
  <c r="K96" i="4"/>
  <c r="K97" i="4"/>
  <c r="L97" i="4" s="1"/>
  <c r="K62" i="4"/>
  <c r="L62" i="4" s="1"/>
  <c r="K27" i="4"/>
  <c r="L27" i="4" s="1"/>
  <c r="K51" i="4"/>
  <c r="L51" i="4" s="1"/>
  <c r="K21" i="4"/>
  <c r="L21" i="4" s="1"/>
  <c r="K42" i="4"/>
  <c r="L42" i="4" s="1"/>
  <c r="K53" i="4"/>
  <c r="L53" i="4" s="1"/>
  <c r="K98" i="4"/>
  <c r="L98" i="4" s="1"/>
  <c r="K99" i="4"/>
  <c r="L99" i="4" s="1"/>
  <c r="K100" i="4"/>
  <c r="L100" i="4" s="1"/>
  <c r="K28" i="4"/>
  <c r="L28" i="4" s="1"/>
  <c r="K101" i="4"/>
  <c r="L101" i="4" s="1"/>
  <c r="K102" i="4"/>
  <c r="L102" i="4" s="1"/>
  <c r="K50" i="4"/>
  <c r="L50" i="4" s="1"/>
  <c r="K103" i="4"/>
  <c r="K13" i="4"/>
  <c r="L13" i="4" s="1"/>
  <c r="K104" i="4"/>
  <c r="K105" i="4"/>
  <c r="L105" i="4" s="1"/>
  <c r="K47" i="4"/>
  <c r="K106" i="4"/>
  <c r="L106" i="4" s="1"/>
  <c r="K10" i="4"/>
  <c r="L10" i="4" s="1"/>
  <c r="K107" i="4"/>
  <c r="L107" i="4" s="1"/>
  <c r="K108" i="4"/>
  <c r="L108" i="4" s="1"/>
  <c r="K109" i="4"/>
  <c r="L109" i="4" s="1"/>
  <c r="K110" i="4"/>
  <c r="L110" i="4" s="1"/>
  <c r="K111" i="4"/>
  <c r="K112" i="4"/>
  <c r="K113" i="4"/>
  <c r="L113" i="4" s="1"/>
  <c r="K114" i="4"/>
  <c r="L114" i="4" s="1"/>
  <c r="K29" i="4"/>
  <c r="L29" i="4" s="1"/>
  <c r="K115" i="4"/>
  <c r="L115" i="4" s="1"/>
  <c r="K116" i="4"/>
  <c r="L116" i="4" s="1"/>
  <c r="K59" i="4"/>
  <c r="L59" i="4" s="1"/>
  <c r="K34" i="4"/>
  <c r="L34" i="4" s="1"/>
  <c r="K30" i="4"/>
  <c r="L30" i="4" s="1"/>
  <c r="K63" i="4"/>
  <c r="K3" i="4"/>
  <c r="L3" i="4" s="1"/>
  <c r="K117" i="4"/>
  <c r="L117" i="4" s="1"/>
  <c r="K35" i="4"/>
  <c r="L35" i="4" s="1"/>
  <c r="K118" i="4"/>
  <c r="L118" i="4" s="1"/>
  <c r="K57" i="4"/>
  <c r="L57" i="4" s="1"/>
  <c r="K66" i="4"/>
  <c r="L66" i="4" s="1"/>
  <c r="K67" i="4"/>
  <c r="L67" i="4" s="1"/>
  <c r="K36" i="4"/>
  <c r="L36" i="4" s="1"/>
  <c r="K119" i="4"/>
  <c r="K7" i="4"/>
  <c r="L7" i="4" s="1"/>
  <c r="K31" i="4"/>
  <c r="K19" i="4"/>
  <c r="L19" i="4" s="1"/>
  <c r="K39" i="4"/>
  <c r="K120" i="4"/>
  <c r="K121" i="4"/>
  <c r="L121" i="4" s="1"/>
  <c r="K122" i="4"/>
  <c r="L122" i="4" s="1"/>
  <c r="K123" i="4"/>
  <c r="L123" i="4" s="1"/>
  <c r="K16" i="4"/>
  <c r="L16" i="4" s="1"/>
  <c r="K124" i="4"/>
  <c r="L124" i="4" s="1"/>
  <c r="K125" i="4"/>
  <c r="L125" i="4" s="1"/>
  <c r="K126" i="4"/>
  <c r="L126" i="4" s="1"/>
  <c r="K56" i="4"/>
  <c r="K127" i="4"/>
  <c r="K128" i="4"/>
  <c r="K45" i="4"/>
  <c r="L45" i="4" s="1"/>
  <c r="K6" i="4"/>
  <c r="L6" i="4" s="1"/>
  <c r="K4" i="4"/>
  <c r="L4" i="4" s="1"/>
  <c r="K129" i="4"/>
  <c r="L129" i="4" s="1"/>
  <c r="K40" i="4"/>
  <c r="K48" i="4"/>
  <c r="K130" i="4"/>
  <c r="L130" i="4" s="1"/>
  <c r="K131" i="4"/>
  <c r="L131" i="4" s="1"/>
  <c r="K32" i="4"/>
  <c r="L32" i="4" s="1"/>
  <c r="K132" i="4"/>
  <c r="L132" i="4" s="1"/>
  <c r="K43" i="4"/>
  <c r="L43" i="4" s="1"/>
  <c r="K22" i="4"/>
  <c r="L22" i="4" s="1"/>
  <c r="K133" i="4"/>
  <c r="L133" i="4" s="1"/>
  <c r="K134" i="4"/>
  <c r="L134" i="4" s="1"/>
  <c r="K2" i="1"/>
  <c r="M2" i="1" s="1"/>
  <c r="K4" i="1"/>
  <c r="M4" i="1" s="1"/>
  <c r="K5" i="1"/>
  <c r="M5" i="1" s="1"/>
  <c r="K10" i="1"/>
  <c r="M10" i="1" s="1"/>
  <c r="K37" i="1"/>
  <c r="M37" i="1" s="1"/>
  <c r="K10" i="2"/>
  <c r="M10" i="2" s="1"/>
  <c r="K5" i="2"/>
  <c r="M5" i="2" s="1"/>
  <c r="K8" i="2"/>
  <c r="M8" i="2" s="1"/>
  <c r="K11" i="2"/>
  <c r="M11" i="2" s="1"/>
  <c r="K19" i="2"/>
  <c r="M19" i="2" s="1"/>
  <c r="K35" i="2"/>
  <c r="M35" i="2" s="1"/>
  <c r="K37" i="2"/>
  <c r="M37" i="2" s="1"/>
  <c r="K20" i="2"/>
  <c r="M20" i="2" s="1"/>
  <c r="K3" i="2"/>
  <c r="M3" i="2" s="1"/>
  <c r="K4" i="2"/>
  <c r="M4" i="2" s="1"/>
  <c r="K18" i="2"/>
  <c r="M18" i="2" s="1"/>
  <c r="K12" i="2"/>
  <c r="M12" i="2" s="1"/>
  <c r="K21" i="2"/>
  <c r="M21" i="2" s="1"/>
  <c r="K16" i="2"/>
  <c r="M16" i="2" s="1"/>
  <c r="K23" i="2"/>
  <c r="M23" i="2" s="1"/>
  <c r="K6" i="2"/>
  <c r="M6" i="2" s="1"/>
  <c r="K13" i="2"/>
  <c r="M13" i="2" s="1"/>
  <c r="K7" i="2"/>
  <c r="M7" i="2" s="1"/>
  <c r="K26" i="2"/>
  <c r="M26" i="2" s="1"/>
  <c r="K44" i="2"/>
  <c r="M44" i="2" s="1"/>
  <c r="K17" i="2"/>
  <c r="M17" i="2" s="1"/>
  <c r="K14" i="2"/>
  <c r="M14" i="2" s="1"/>
  <c r="K9" i="2"/>
  <c r="M9" i="2" s="1"/>
  <c r="K25" i="2"/>
  <c r="M25" i="2" s="1"/>
  <c r="K48" i="2"/>
  <c r="M48" i="2" s="1"/>
  <c r="K39" i="2"/>
  <c r="M39" i="2" s="1"/>
  <c r="K24" i="2"/>
  <c r="M24" i="2" s="1"/>
  <c r="K31" i="2"/>
  <c r="M31" i="2" s="1"/>
  <c r="K56" i="2"/>
  <c r="M56" i="2" s="1"/>
  <c r="K57" i="2"/>
  <c r="M57" i="2" s="1"/>
  <c r="K40" i="2"/>
  <c r="M40" i="2" s="1"/>
  <c r="K58" i="2"/>
  <c r="M58" i="2" s="1"/>
  <c r="K46" i="2"/>
  <c r="M46" i="2" s="1"/>
  <c r="K41" i="2"/>
  <c r="M41" i="2" s="1"/>
  <c r="K63" i="2"/>
  <c r="M63" i="2" s="1"/>
  <c r="K15" i="2"/>
  <c r="M15" i="2" s="1"/>
  <c r="K51" i="2"/>
  <c r="M51" i="2" s="1"/>
  <c r="K34" i="2"/>
  <c r="M34" i="2" s="1"/>
  <c r="K68" i="2"/>
  <c r="M68" i="2" s="1"/>
  <c r="K30" i="2"/>
  <c r="M30" i="2" s="1"/>
  <c r="K50" i="2"/>
  <c r="M50" i="2" s="1"/>
  <c r="K22" i="2"/>
  <c r="M22" i="2" s="1"/>
  <c r="K72" i="2"/>
  <c r="M72" i="2" s="1"/>
  <c r="K47" i="2"/>
  <c r="M47" i="2" s="1"/>
  <c r="K27" i="2"/>
  <c r="M27" i="2" s="1"/>
  <c r="K75" i="2"/>
  <c r="M75" i="2" s="1"/>
  <c r="K28" i="2"/>
  <c r="M28" i="2" s="1"/>
  <c r="K79" i="2"/>
  <c r="M79" i="2" s="1"/>
  <c r="K43" i="2"/>
  <c r="M43" i="2" s="1"/>
  <c r="K80" i="2"/>
  <c r="M80" i="2" s="1"/>
  <c r="K60" i="2"/>
  <c r="M60" i="2" s="1"/>
  <c r="K85" i="2"/>
  <c r="M85" i="2" s="1"/>
  <c r="K42" i="2"/>
  <c r="M42" i="2" s="1"/>
  <c r="K87" i="2"/>
  <c r="M87" i="2" s="1"/>
  <c r="K91" i="2"/>
  <c r="M91" i="2" s="1"/>
  <c r="K93" i="2"/>
  <c r="M93" i="2" s="1"/>
  <c r="K36" i="2"/>
  <c r="M36" i="2" s="1"/>
  <c r="K95" i="2"/>
  <c r="M95" i="2" s="1"/>
  <c r="K96" i="2"/>
  <c r="M96" i="2" s="1"/>
  <c r="K98" i="2"/>
  <c r="M98" i="2" s="1"/>
  <c r="K53" i="2"/>
  <c r="M53" i="2" s="1"/>
  <c r="K38" i="2"/>
  <c r="M38" i="2" s="1"/>
  <c r="K61" i="2"/>
  <c r="M61" i="2" s="1"/>
  <c r="K54" i="2"/>
  <c r="M54" i="2" s="1"/>
  <c r="K64" i="2"/>
  <c r="M64" i="2" s="1"/>
  <c r="K67" i="2"/>
  <c r="M67" i="2" s="1"/>
  <c r="K106" i="2"/>
  <c r="M106" i="2" s="1"/>
  <c r="K69" i="2"/>
  <c r="M69" i="2" s="1"/>
  <c r="K77" i="2"/>
  <c r="M77" i="2" s="1"/>
  <c r="K115" i="2"/>
  <c r="M115" i="2" s="1"/>
  <c r="K52" i="2"/>
  <c r="M52" i="2" s="1"/>
  <c r="K118" i="2"/>
  <c r="M118" i="2" s="1"/>
  <c r="K119" i="2"/>
  <c r="M119" i="2" s="1"/>
  <c r="K110" i="2"/>
  <c r="M110" i="2" s="1"/>
  <c r="K65" i="2"/>
  <c r="M65" i="2" s="1"/>
  <c r="K124" i="2"/>
  <c r="M124" i="2" s="1"/>
  <c r="K125" i="2"/>
  <c r="M125" i="2" s="1"/>
  <c r="K120" i="2"/>
  <c r="M120" i="2" s="1"/>
  <c r="K129" i="2"/>
  <c r="M129" i="2" s="1"/>
  <c r="K131" i="2"/>
  <c r="M131" i="2" s="1"/>
  <c r="K130" i="2"/>
  <c r="M130" i="2" s="1"/>
  <c r="K133" i="2"/>
  <c r="M133" i="2" s="1"/>
  <c r="K135" i="2"/>
  <c r="M135" i="2" s="1"/>
  <c r="K136" i="2"/>
  <c r="M136" i="2" s="1"/>
  <c r="K137" i="2"/>
  <c r="M137" i="2" s="1"/>
  <c r="K140" i="2"/>
  <c r="M140" i="2" s="1"/>
  <c r="K142" i="2"/>
  <c r="M142" i="2" s="1"/>
  <c r="K113" i="2"/>
  <c r="M113" i="2" s="1"/>
  <c r="K144" i="2"/>
  <c r="M144" i="2" s="1"/>
  <c r="K145" i="2"/>
  <c r="M145" i="2" s="1"/>
  <c r="K147" i="2"/>
  <c r="M147" i="2" s="1"/>
  <c r="K149" i="2"/>
  <c r="M149" i="2" s="1"/>
  <c r="K164" i="2"/>
  <c r="M164" i="2" s="1"/>
  <c r="K76" i="2"/>
  <c r="M76" i="2" s="1"/>
  <c r="K165" i="2"/>
  <c r="M165" i="2" s="1"/>
  <c r="K166" i="2"/>
  <c r="M166" i="2" s="1"/>
  <c r="K150" i="2"/>
  <c r="M150" i="2" s="1"/>
  <c r="K156" i="2"/>
  <c r="M156" i="2" s="1"/>
  <c r="K167" i="2"/>
  <c r="M167" i="2" s="1"/>
  <c r="K105" i="2"/>
  <c r="M105" i="2" s="1"/>
  <c r="K168" i="2"/>
  <c r="M168" i="2" s="1"/>
  <c r="K169" i="2"/>
  <c r="M169" i="2" s="1"/>
  <c r="K148" i="2"/>
  <c r="M148" i="2" s="1"/>
  <c r="K117" i="2"/>
  <c r="M117" i="2" s="1"/>
  <c r="K94" i="2"/>
  <c r="M94" i="2" s="1"/>
  <c r="K81" i="2"/>
  <c r="M81" i="2" s="1"/>
  <c r="K92" i="2"/>
  <c r="M92" i="2" s="1"/>
  <c r="K162" i="2"/>
  <c r="M162" i="2" s="1"/>
  <c r="K111" i="2"/>
  <c r="M111" i="2" s="1"/>
  <c r="K170" i="2"/>
  <c r="M170" i="2" s="1"/>
  <c r="K151" i="2"/>
  <c r="M151" i="2" s="1"/>
  <c r="K82" i="2"/>
  <c r="M82" i="2" s="1"/>
  <c r="K157" i="2"/>
  <c r="M157" i="2" s="1"/>
  <c r="K160" i="2"/>
  <c r="M160" i="2" s="1"/>
  <c r="K172" i="2"/>
  <c r="M172" i="2" s="1"/>
  <c r="K173" i="2"/>
  <c r="M173" i="2" s="1"/>
  <c r="K122" i="2"/>
  <c r="M122" i="2" s="1"/>
  <c r="K174" i="2"/>
  <c r="M174" i="2" s="1"/>
  <c r="K175" i="2"/>
  <c r="M175" i="2" s="1"/>
  <c r="K176" i="2"/>
  <c r="M176" i="2" s="1"/>
  <c r="K177" i="2"/>
  <c r="M177" i="2" s="1"/>
  <c r="K153" i="2"/>
  <c r="M153" i="2" s="1"/>
  <c r="K127" i="2"/>
  <c r="M127" i="2" s="1"/>
  <c r="K138" i="2"/>
  <c r="M138" i="2" s="1"/>
  <c r="K178" i="2"/>
  <c r="M178" i="2" s="1"/>
  <c r="K179" i="2"/>
  <c r="M179" i="2" s="1"/>
  <c r="K123" i="2"/>
  <c r="M123" i="2" s="1"/>
  <c r="K180" i="2"/>
  <c r="M180" i="2" s="1"/>
  <c r="K181" i="2"/>
  <c r="M181" i="2" s="1"/>
  <c r="K154" i="2"/>
  <c r="M154" i="2" s="1"/>
  <c r="K182" i="2"/>
  <c r="M182" i="2" s="1"/>
  <c r="K32" i="2"/>
  <c r="M32" i="2" s="1"/>
  <c r="K73" i="2"/>
  <c r="M73" i="2" s="1"/>
  <c r="K29" i="2"/>
  <c r="M29" i="2" s="1"/>
  <c r="K128" i="2"/>
  <c r="M128" i="2" s="1"/>
  <c r="K99" i="2"/>
  <c r="M99" i="2" s="1"/>
  <c r="K104" i="2"/>
  <c r="M104" i="2" s="1"/>
  <c r="K183" i="2"/>
  <c r="M183" i="2" s="1"/>
  <c r="K184" i="2"/>
  <c r="M184" i="2" s="1"/>
  <c r="K185" i="2"/>
  <c r="M185" i="2" s="1"/>
  <c r="K186" i="2"/>
  <c r="M186" i="2" s="1"/>
  <c r="K187" i="2"/>
  <c r="M187" i="2" s="1"/>
  <c r="K188" i="2"/>
  <c r="M188" i="2" s="1"/>
  <c r="K189" i="2"/>
  <c r="M189" i="2" s="1"/>
  <c r="K190" i="2"/>
  <c r="M190" i="2" s="1"/>
  <c r="K191" i="2"/>
  <c r="M191" i="2" s="1"/>
  <c r="K192" i="2"/>
  <c r="M192" i="2" s="1"/>
  <c r="K193" i="2"/>
  <c r="M193" i="2" s="1"/>
  <c r="K71" i="2"/>
  <c r="M71" i="2" s="1"/>
  <c r="K33" i="2"/>
  <c r="M33" i="2" s="1"/>
  <c r="K194" i="2"/>
  <c r="M194" i="2" s="1"/>
  <c r="K195" i="2"/>
  <c r="M195" i="2" s="1"/>
  <c r="K116" i="2"/>
  <c r="M116" i="2" s="1"/>
  <c r="K196" i="2"/>
  <c r="M196" i="2" s="1"/>
  <c r="K45" i="2"/>
  <c r="M45" i="2" s="1"/>
  <c r="K121" i="2"/>
  <c r="M121" i="2" s="1"/>
  <c r="K197" i="2"/>
  <c r="M197" i="2" s="1"/>
  <c r="K70" i="2"/>
  <c r="M70" i="2" s="1"/>
  <c r="K90" i="2"/>
  <c r="M90" i="2" s="1"/>
  <c r="K198" i="2"/>
  <c r="M198" i="2" s="1"/>
  <c r="K199" i="2"/>
  <c r="M199" i="2" s="1"/>
  <c r="K62" i="2"/>
  <c r="M62" i="2" s="1"/>
  <c r="K55" i="2"/>
  <c r="M55" i="2" s="1"/>
  <c r="K200" i="2"/>
  <c r="M200" i="2" s="1"/>
  <c r="K59" i="2"/>
  <c r="M59" i="2" s="1"/>
  <c r="K74" i="2"/>
  <c r="M74" i="2" s="1"/>
  <c r="K97" i="2"/>
  <c r="M97" i="2" s="1"/>
  <c r="K201" i="2"/>
  <c r="M201" i="2" s="1"/>
  <c r="K78" i="2"/>
  <c r="M78" i="2" s="1"/>
  <c r="K126" i="2"/>
  <c r="M126" i="2" s="1"/>
  <c r="K202" i="2"/>
  <c r="M202" i="2" s="1"/>
  <c r="K102" i="2"/>
  <c r="M102" i="2" s="1"/>
  <c r="K203" i="2"/>
  <c r="M203" i="2" s="1"/>
  <c r="K204" i="2"/>
  <c r="M204" i="2" s="1"/>
  <c r="K205" i="2"/>
  <c r="M205" i="2" s="1"/>
  <c r="K100" i="2"/>
  <c r="M100" i="2" s="1"/>
  <c r="K134" i="2"/>
  <c r="M134" i="2" s="1"/>
  <c r="K163" i="2"/>
  <c r="M163" i="2" s="1"/>
  <c r="K66" i="2"/>
  <c r="M66" i="2" s="1"/>
  <c r="K101" i="2"/>
  <c r="M101" i="2" s="1"/>
  <c r="K161" i="2"/>
  <c r="M161" i="2" s="1"/>
  <c r="K109" i="2"/>
  <c r="M109" i="2" s="1"/>
  <c r="K159" i="2"/>
  <c r="M159" i="2" s="1"/>
  <c r="K114" i="2"/>
  <c r="M114" i="2" s="1"/>
  <c r="K152" i="2"/>
  <c r="M152" i="2" s="1"/>
  <c r="K88" i="2"/>
  <c r="M88" i="2" s="1"/>
  <c r="K108" i="2"/>
  <c r="M108" i="2" s="1"/>
  <c r="K206" i="2"/>
  <c r="M206" i="2" s="1"/>
  <c r="K112" i="2"/>
  <c r="M112" i="2" s="1"/>
  <c r="K207" i="2"/>
  <c r="M207" i="2" s="1"/>
  <c r="K208" i="2"/>
  <c r="M208" i="2" s="1"/>
  <c r="K155" i="2"/>
  <c r="M155" i="2" s="1"/>
  <c r="K103" i="2"/>
  <c r="M103" i="2" s="1"/>
  <c r="K89" i="2"/>
  <c r="M89" i="2" s="1"/>
  <c r="K209" i="2"/>
  <c r="M209" i="2" s="1"/>
  <c r="K210" i="2"/>
  <c r="M210" i="2" s="1"/>
  <c r="K139" i="2"/>
  <c r="M139" i="2" s="1"/>
  <c r="K211" i="2"/>
  <c r="M211" i="2" s="1"/>
  <c r="K212" i="2"/>
  <c r="M212" i="2" s="1"/>
  <c r="K158" i="2"/>
  <c r="M158" i="2" s="1"/>
  <c r="K84" i="2"/>
  <c r="M84" i="2" s="1"/>
  <c r="K132" i="2"/>
  <c r="M132" i="2" s="1"/>
  <c r="K86" i="2"/>
  <c r="M86" i="2" s="1"/>
  <c r="K49" i="2"/>
  <c r="M49" i="2" s="1"/>
  <c r="K143" i="2"/>
  <c r="M143" i="2" s="1"/>
  <c r="K213" i="2"/>
  <c r="M213" i="2" s="1"/>
  <c r="K214" i="2"/>
  <c r="M214" i="2" s="1"/>
  <c r="K141" i="2"/>
  <c r="M141" i="2" s="1"/>
  <c r="K146" i="2"/>
  <c r="M146" i="2" s="1"/>
  <c r="K215" i="2"/>
  <c r="M215" i="2" s="1"/>
  <c r="K216" i="2"/>
  <c r="M216" i="2" s="1"/>
  <c r="K107" i="2"/>
  <c r="M107" i="2" s="1"/>
  <c r="K83" i="2"/>
  <c r="M83" i="2" s="1"/>
  <c r="K42" i="1"/>
  <c r="K50" i="1"/>
  <c r="M50" i="1" s="1"/>
  <c r="K106" i="1"/>
  <c r="K80" i="1"/>
  <c r="M80" i="1" s="1"/>
  <c r="K75" i="1"/>
  <c r="M75" i="1" s="1"/>
  <c r="K34" i="1"/>
  <c r="K85" i="1"/>
  <c r="M85" i="1" s="1"/>
  <c r="K67" i="1"/>
  <c r="M67" i="1" s="1"/>
  <c r="K68" i="1"/>
  <c r="M68" i="1" s="1"/>
  <c r="K109" i="1"/>
  <c r="M109" i="1" s="1"/>
  <c r="K58" i="1"/>
  <c r="K116" i="1"/>
  <c r="M116" i="1" s="1"/>
  <c r="K113" i="1"/>
  <c r="M113" i="1" s="1"/>
  <c r="K12" i="1"/>
  <c r="M12" i="1" s="1"/>
  <c r="K51" i="1"/>
  <c r="M51" i="1" s="1"/>
  <c r="K86" i="1"/>
  <c r="M86" i="1" s="1"/>
  <c r="K98" i="1"/>
  <c r="K23" i="1"/>
  <c r="M23" i="1" s="1"/>
  <c r="K62" i="1"/>
  <c r="M62" i="1" s="1"/>
  <c r="K16" i="1"/>
  <c r="M16" i="1" s="1"/>
  <c r="K77" i="1"/>
  <c r="M77" i="1" s="1"/>
  <c r="K29" i="1"/>
  <c r="M29" i="1" s="1"/>
  <c r="K41" i="1"/>
  <c r="M41" i="1" s="1"/>
  <c r="K43" i="1"/>
  <c r="M43" i="1" s="1"/>
  <c r="K74" i="1"/>
  <c r="K55" i="1"/>
  <c r="M55" i="1" s="1"/>
  <c r="K18" i="1"/>
  <c r="K19" i="1"/>
  <c r="M19" i="1" s="1"/>
  <c r="K30" i="1"/>
  <c r="M30" i="1" s="1"/>
  <c r="K61" i="1"/>
  <c r="M61" i="1" s="1"/>
  <c r="K33" i="1"/>
  <c r="M33" i="1" s="1"/>
  <c r="K44" i="1"/>
  <c r="M44" i="1" s="1"/>
  <c r="K14" i="1"/>
  <c r="M14" i="1" s="1"/>
  <c r="K36" i="1"/>
  <c r="M36" i="1" s="1"/>
  <c r="K65" i="1"/>
  <c r="M65" i="1" s="1"/>
  <c r="K21" i="1"/>
  <c r="M21" i="1" s="1"/>
  <c r="K35" i="1"/>
  <c r="M35" i="1" s="1"/>
  <c r="K63" i="1"/>
  <c r="M63" i="1" s="1"/>
  <c r="K54" i="1"/>
  <c r="M54" i="1" s="1"/>
  <c r="K118" i="1"/>
  <c r="M118" i="1" s="1"/>
  <c r="K94" i="1"/>
  <c r="M94" i="1" s="1"/>
  <c r="K39" i="1"/>
  <c r="M39" i="1" s="1"/>
  <c r="K53" i="1"/>
  <c r="M53" i="1" s="1"/>
  <c r="K102" i="1"/>
  <c r="M102" i="1" s="1"/>
  <c r="K46" i="1"/>
  <c r="M46" i="1" s="1"/>
  <c r="K52" i="1"/>
  <c r="M52" i="1" s="1"/>
  <c r="K105" i="1"/>
  <c r="M105" i="1" s="1"/>
  <c r="K73" i="1"/>
  <c r="M73" i="1" s="1"/>
  <c r="K24" i="1"/>
  <c r="K104" i="1"/>
  <c r="M104" i="1" s="1"/>
  <c r="K25" i="1"/>
  <c r="M25" i="1" s="1"/>
  <c r="K59" i="1"/>
  <c r="M59" i="1" s="1"/>
  <c r="K66" i="1"/>
  <c r="K47" i="1"/>
  <c r="M47" i="1" s="1"/>
  <c r="K89" i="1"/>
  <c r="M89" i="1" s="1"/>
  <c r="K32" i="1"/>
  <c r="K40" i="1"/>
  <c r="K115" i="1"/>
  <c r="M115" i="1" s="1"/>
  <c r="K31" i="1"/>
  <c r="M31" i="1" s="1"/>
  <c r="K92" i="1"/>
  <c r="M92" i="1" s="1"/>
  <c r="K6" i="1"/>
  <c r="M6" i="1" s="1"/>
  <c r="K69" i="1"/>
  <c r="M69" i="1" s="1"/>
  <c r="K70" i="1"/>
  <c r="M70" i="1" s="1"/>
  <c r="K71" i="1"/>
  <c r="M71" i="1" s="1"/>
  <c r="K72" i="1"/>
  <c r="K15" i="1"/>
  <c r="M15" i="1" s="1"/>
  <c r="K13" i="1"/>
  <c r="M13" i="1" s="1"/>
  <c r="K76" i="1"/>
  <c r="M76" i="1" s="1"/>
  <c r="K78" i="1"/>
  <c r="M78" i="1" s="1"/>
  <c r="K17" i="1"/>
  <c r="M17" i="1" s="1"/>
  <c r="K83" i="1"/>
  <c r="M83" i="1" s="1"/>
  <c r="K84" i="1"/>
  <c r="M84" i="1" s="1"/>
  <c r="K87" i="1"/>
  <c r="M87" i="1" s="1"/>
  <c r="K88" i="1"/>
  <c r="M88" i="1" s="1"/>
  <c r="K90" i="1"/>
  <c r="K91" i="1"/>
  <c r="M91" i="1" s="1"/>
  <c r="K93" i="1"/>
  <c r="M93" i="1" s="1"/>
  <c r="K96" i="1"/>
  <c r="K97" i="1"/>
  <c r="M97" i="1" s="1"/>
  <c r="K49" i="1"/>
  <c r="M49" i="1" s="1"/>
  <c r="K99" i="1"/>
  <c r="M99" i="1" s="1"/>
  <c r="K100" i="1"/>
  <c r="M100" i="1" s="1"/>
  <c r="K101" i="1"/>
  <c r="M101" i="1" s="1"/>
  <c r="K103" i="1"/>
  <c r="M103" i="1" s="1"/>
  <c r="K48" i="1"/>
  <c r="K107" i="1"/>
  <c r="M107" i="1" s="1"/>
  <c r="K108" i="1"/>
  <c r="M108" i="1" s="1"/>
  <c r="K112" i="1"/>
  <c r="K114" i="1"/>
  <c r="K26" i="1"/>
  <c r="M26" i="1" s="1"/>
  <c r="K117" i="1"/>
  <c r="M117" i="1" s="1"/>
  <c r="K119" i="1"/>
  <c r="M119" i="1" s="1"/>
  <c r="K11" i="1"/>
  <c r="M11" i="1" s="1"/>
  <c r="K38" i="1"/>
  <c r="M38" i="1" s="1"/>
  <c r="K120" i="1"/>
  <c r="K64" i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28" i="1"/>
  <c r="K129" i="1"/>
  <c r="M129" i="1" s="1"/>
  <c r="K130" i="1"/>
  <c r="K131" i="1"/>
  <c r="M131" i="1" s="1"/>
  <c r="K132" i="1"/>
  <c r="M132" i="1" s="1"/>
  <c r="K133" i="1"/>
  <c r="M133" i="1" s="1"/>
  <c r="K134" i="1"/>
  <c r="M134" i="1" s="1"/>
  <c r="K135" i="1"/>
  <c r="M135" i="1" s="1"/>
  <c r="K136" i="1"/>
  <c r="K137" i="1"/>
  <c r="M137" i="1" s="1"/>
  <c r="K138" i="1"/>
  <c r="K28" i="1"/>
  <c r="M28" i="1" s="1"/>
  <c r="K139" i="1"/>
  <c r="M139" i="1" s="1"/>
  <c r="K140" i="1"/>
  <c r="M140" i="1" s="1"/>
  <c r="K141" i="1"/>
  <c r="M141" i="1" s="1"/>
  <c r="K142" i="1"/>
  <c r="M142" i="1" s="1"/>
  <c r="K143" i="1"/>
  <c r="M143" i="1" s="1"/>
  <c r="K127" i="1"/>
  <c r="M127" i="1" s="1"/>
  <c r="K144" i="1"/>
  <c r="K145" i="1"/>
  <c r="M145" i="1" s="1"/>
  <c r="K146" i="1"/>
  <c r="K147" i="1"/>
  <c r="M147" i="1" s="1"/>
  <c r="K148" i="1"/>
  <c r="M148" i="1" s="1"/>
  <c r="K150" i="1"/>
  <c r="M150" i="1" s="1"/>
  <c r="K149" i="1"/>
  <c r="M149" i="1" s="1"/>
  <c r="K151" i="1"/>
  <c r="M151" i="1" s="1"/>
  <c r="K152" i="1"/>
  <c r="K81" i="1"/>
  <c r="M81" i="1" s="1"/>
  <c r="K111" i="1"/>
  <c r="M111" i="1" s="1"/>
  <c r="K95" i="1"/>
  <c r="M95" i="1" s="1"/>
  <c r="K9" i="1"/>
  <c r="M9" i="1" s="1"/>
  <c r="K3" i="1"/>
  <c r="M3" i="1" s="1"/>
  <c r="K8" i="1"/>
  <c r="K20" i="1"/>
  <c r="M20" i="1" s="1"/>
  <c r="K82" i="1"/>
  <c r="K79" i="1"/>
  <c r="M79" i="1" s="1"/>
  <c r="K7" i="1"/>
  <c r="M7" i="1" s="1"/>
  <c r="K56" i="1"/>
  <c r="M56" i="1" s="1"/>
  <c r="K45" i="1"/>
  <c r="M45" i="1" s="1"/>
  <c r="K57" i="1"/>
  <c r="M57" i="1" s="1"/>
  <c r="K27" i="1"/>
  <c r="M27" i="1" s="1"/>
  <c r="K110" i="1"/>
  <c r="M110" i="1" s="1"/>
  <c r="K60" i="1"/>
  <c r="M60" i="1" s="1"/>
  <c r="K68" i="4"/>
  <c r="L68" i="4" s="1"/>
  <c r="K57" i="3"/>
  <c r="K49" i="3"/>
  <c r="K99" i="3"/>
  <c r="K90" i="3"/>
  <c r="M76" i="3" s="1"/>
  <c r="K88" i="3"/>
  <c r="K95" i="3"/>
  <c r="K50" i="3"/>
  <c r="K56" i="3"/>
  <c r="K79" i="3"/>
  <c r="K61" i="3"/>
  <c r="K82" i="3"/>
  <c r="K80" i="3"/>
  <c r="K76" i="3"/>
  <c r="K86" i="3"/>
  <c r="K81" i="3"/>
  <c r="K64" i="3"/>
  <c r="K78" i="3"/>
  <c r="K54" i="3"/>
  <c r="K85" i="3"/>
  <c r="K96" i="3"/>
  <c r="K65" i="3"/>
  <c r="K92" i="3"/>
  <c r="K70" i="3"/>
  <c r="K48" i="3"/>
  <c r="K93" i="3"/>
  <c r="K51" i="3"/>
  <c r="K47" i="3"/>
  <c r="K97" i="3"/>
  <c r="K71" i="3"/>
  <c r="K68" i="3"/>
  <c r="M35" i="3" s="1"/>
  <c r="K74" i="3"/>
  <c r="K63" i="3"/>
  <c r="K83" i="3"/>
  <c r="K98" i="3"/>
  <c r="K87" i="3"/>
  <c r="K75" i="3"/>
  <c r="K91" i="3"/>
  <c r="K69" i="3"/>
  <c r="K62" i="3"/>
  <c r="K73" i="3"/>
  <c r="K55" i="3"/>
  <c r="K77" i="3"/>
  <c r="M53" i="3" s="1"/>
  <c r="K58" i="3"/>
  <c r="K84" i="3"/>
  <c r="K66" i="3"/>
  <c r="K94" i="3"/>
  <c r="M85" i="3" s="1"/>
  <c r="K72" i="3"/>
  <c r="K59" i="3"/>
  <c r="K14" i="3"/>
  <c r="K89" i="3"/>
  <c r="K60" i="3"/>
  <c r="K67" i="3"/>
  <c r="K53" i="3"/>
  <c r="K52" i="3"/>
  <c r="K45" i="3"/>
  <c r="K46" i="3"/>
  <c r="K43" i="3"/>
  <c r="K44" i="3"/>
  <c r="K42" i="3"/>
  <c r="K41" i="3"/>
  <c r="K39" i="3"/>
  <c r="K40" i="3"/>
  <c r="K37" i="3"/>
  <c r="M5" i="3" s="1"/>
  <c r="K38" i="3"/>
  <c r="K35" i="3"/>
  <c r="K36" i="3"/>
  <c r="K34" i="3"/>
  <c r="K33" i="3"/>
  <c r="K32" i="3"/>
  <c r="K31" i="3"/>
  <c r="K30" i="3"/>
  <c r="K26" i="3"/>
  <c r="K6" i="3"/>
  <c r="K29" i="3"/>
  <c r="K27" i="3"/>
  <c r="K28" i="3"/>
  <c r="K24" i="3"/>
  <c r="K25" i="3"/>
  <c r="K23" i="3"/>
  <c r="K22" i="3"/>
  <c r="K8" i="3"/>
  <c r="K21" i="3"/>
  <c r="K20" i="3"/>
  <c r="K19" i="3"/>
  <c r="K18" i="3"/>
  <c r="K17" i="3"/>
  <c r="K16" i="3"/>
  <c r="M12" i="3" s="1"/>
  <c r="K15" i="3"/>
  <c r="K13" i="3"/>
  <c r="K12" i="3"/>
  <c r="K11" i="3"/>
  <c r="M61" i="3" s="1"/>
  <c r="K4" i="3"/>
  <c r="K9" i="3"/>
  <c r="K10" i="3"/>
  <c r="K3" i="3"/>
  <c r="M11" i="3" s="1"/>
  <c r="K7" i="3"/>
  <c r="K2" i="3"/>
  <c r="K2" i="2"/>
  <c r="M2" i="2" s="1"/>
  <c r="K22" i="1"/>
  <c r="M22" i="1" s="1"/>
  <c r="M28" i="3" l="1"/>
  <c r="M3" i="3"/>
  <c r="M24" i="3"/>
  <c r="M33" i="3"/>
  <c r="M68" i="3"/>
  <c r="M69" i="3"/>
  <c r="M2" i="3"/>
  <c r="M17" i="3"/>
  <c r="M62" i="3"/>
  <c r="M39" i="3"/>
  <c r="M41" i="3"/>
  <c r="M57" i="3"/>
  <c r="M4" i="3"/>
  <c r="M22" i="3"/>
  <c r="M66" i="3"/>
  <c r="M14" i="3"/>
  <c r="M63" i="3"/>
  <c r="M79" i="3"/>
  <c r="M6" i="3"/>
  <c r="M36" i="3"/>
  <c r="M67" i="3"/>
  <c r="M86" i="3"/>
  <c r="M72" i="3"/>
  <c r="M18" i="3"/>
  <c r="M34" i="3"/>
  <c r="M40" i="3"/>
  <c r="M51" i="3"/>
  <c r="M55" i="3"/>
  <c r="M56" i="3"/>
  <c r="M19" i="3"/>
  <c r="M64" i="3"/>
  <c r="M54" i="3"/>
  <c r="M73" i="3"/>
  <c r="M43" i="3"/>
  <c r="M13" i="3"/>
  <c r="M21" i="3"/>
  <c r="M45" i="3"/>
  <c r="M77" i="3"/>
  <c r="M59" i="3"/>
  <c r="M27" i="3"/>
  <c r="M58" i="3"/>
  <c r="M16" i="3"/>
  <c r="M9" i="3"/>
  <c r="M23" i="3"/>
  <c r="M30" i="3"/>
  <c r="M52" i="3"/>
  <c r="M50" i="3"/>
  <c r="M78" i="3"/>
  <c r="M74" i="3"/>
  <c r="M89" i="3"/>
  <c r="M46" i="3"/>
  <c r="M26" i="3"/>
  <c r="M37" i="3"/>
  <c r="M10" i="3"/>
  <c r="M32" i="3"/>
  <c r="M38" i="3"/>
  <c r="M80" i="3"/>
  <c r="M88" i="3"/>
  <c r="M44" i="3"/>
  <c r="M42" i="3"/>
  <c r="M25" i="3"/>
  <c r="M47" i="3"/>
  <c r="M70" i="3"/>
  <c r="M65" i="3"/>
  <c r="M8" i="3"/>
  <c r="M60" i="3"/>
  <c r="M20" i="3"/>
  <c r="M82" i="3"/>
  <c r="M15" i="3"/>
  <c r="M29" i="3"/>
  <c r="M87" i="3"/>
  <c r="M75" i="3"/>
  <c r="M71" i="3"/>
  <c r="M49" i="3"/>
  <c r="M7" i="3"/>
  <c r="M31" i="3"/>
  <c r="M48" i="3"/>
  <c r="M81" i="3"/>
  <c r="M83" i="3"/>
  <c r="M84" i="3"/>
</calcChain>
</file>

<file path=xl/sharedStrings.xml><?xml version="1.0" encoding="utf-8"?>
<sst xmlns="http://schemas.openxmlformats.org/spreadsheetml/2006/main" count="1662" uniqueCount="862">
  <si>
    <t>Kvinder</t>
  </si>
  <si>
    <t>Nexø Havneløb</t>
  </si>
  <si>
    <t>Mænd</t>
  </si>
  <si>
    <t>Piger</t>
  </si>
  <si>
    <t>Drenge</t>
  </si>
  <si>
    <t>SUM</t>
  </si>
  <si>
    <t>Fredensborg-løbet</t>
  </si>
  <si>
    <t>Stavehøl-løbet</t>
  </si>
  <si>
    <t>Softice-løbet</t>
  </si>
  <si>
    <t>Snogebæk-løbet</t>
  </si>
  <si>
    <t>Onsbæk-løbet</t>
  </si>
  <si>
    <t>Almindings-løbet</t>
  </si>
  <si>
    <t>Plac</t>
  </si>
  <si>
    <t>Beregn</t>
  </si>
  <si>
    <t>Bjarne Munkholm Hansen</t>
  </si>
  <si>
    <t>Plac.</t>
  </si>
  <si>
    <t>Deltager </t>
  </si>
  <si>
    <t>Klub/Firma/Sponsor </t>
  </si>
  <si>
    <t>Tempo</t>
  </si>
  <si>
    <t>Alex Mogensen</t>
  </si>
  <si>
    <t>-</t>
  </si>
  <si>
    <t>SÅN-Løberne</t>
  </si>
  <si>
    <t>3:03 min/km</t>
  </si>
  <si>
    <t>Rasmus Hansen</t>
  </si>
  <si>
    <t>Kaiser Sport &amp; Ortopædi</t>
  </si>
  <si>
    <t>3:08 min/km</t>
  </si>
  <si>
    <t>Peter Jakobsen</t>
  </si>
  <si>
    <t>Viking Atletik</t>
  </si>
  <si>
    <t>3:20 min/km</t>
  </si>
  <si>
    <t>Nichlas Kristensen</t>
  </si>
  <si>
    <t>Rønne</t>
  </si>
  <si>
    <t>3:23 min/km</t>
  </si>
  <si>
    <t>Nikolaj Blom</t>
  </si>
  <si>
    <t>Mats Rademann</t>
  </si>
  <si>
    <t>3:25 min/km</t>
  </si>
  <si>
    <t>Jacob Seerup Kirkeby</t>
  </si>
  <si>
    <t>3:28 min/km</t>
  </si>
  <si>
    <t>Valdemar Petersen</t>
  </si>
  <si>
    <t>3:30 min/km</t>
  </si>
  <si>
    <t>Jakob Hyllegaard</t>
  </si>
  <si>
    <t>Viking atletik</t>
  </si>
  <si>
    <t>3:32 min/km</t>
  </si>
  <si>
    <t>Lasse Kure Hansen</t>
  </si>
  <si>
    <t>3:38 min/km</t>
  </si>
  <si>
    <t>Jacob Cort</t>
  </si>
  <si>
    <t>3:42 min/km</t>
  </si>
  <si>
    <t>Nikolaj Mortensen</t>
  </si>
  <si>
    <t>Nyvest</t>
  </si>
  <si>
    <t>3:45 min/km</t>
  </si>
  <si>
    <t>Christian Holm Jensen</t>
  </si>
  <si>
    <t>3:46 min/km</t>
  </si>
  <si>
    <t>Josephine Grønbech</t>
  </si>
  <si>
    <t>Mads Elleby</t>
  </si>
  <si>
    <t>3:53 min/km</t>
  </si>
  <si>
    <t>Troels Thøgersen</t>
  </si>
  <si>
    <t>BPI</t>
  </si>
  <si>
    <t>3:54 min/km</t>
  </si>
  <si>
    <t>Nikolaj Lyngholm</t>
  </si>
  <si>
    <t>BVI</t>
  </si>
  <si>
    <t>3:58 min/km</t>
  </si>
  <si>
    <t>Alex Guldager</t>
  </si>
  <si>
    <t>4:00 min/km</t>
  </si>
  <si>
    <t>Mads Kromann Jensen</t>
  </si>
  <si>
    <t>TIF</t>
  </si>
  <si>
    <t>Thomas Rasmussen</t>
  </si>
  <si>
    <t>4:10 min/km</t>
  </si>
  <si>
    <t>Mogens Madsen</t>
  </si>
  <si>
    <t>Dueodde</t>
  </si>
  <si>
    <t>4:11 min/km</t>
  </si>
  <si>
    <t>Christian Carlsen</t>
  </si>
  <si>
    <t>Klemensker Løbefællesskab</t>
  </si>
  <si>
    <t>4:12 min/km</t>
  </si>
  <si>
    <t>4:13 min/km</t>
  </si>
  <si>
    <t>Pernille Munch</t>
  </si>
  <si>
    <t>Advodan</t>
  </si>
  <si>
    <t>Ann-Cathrin Hulgaard</t>
  </si>
  <si>
    <t>Kimmie Hetland</t>
  </si>
  <si>
    <t>Viking</t>
  </si>
  <si>
    <t>Rune Egede Pedersen</t>
  </si>
  <si>
    <t>Esbjerg Atletik og Motion</t>
  </si>
  <si>
    <t>4:18 min/km</t>
  </si>
  <si>
    <t>Jens Svendsen</t>
  </si>
  <si>
    <t>4:21 min/km</t>
  </si>
  <si>
    <t>Johannes B. Jessen</t>
  </si>
  <si>
    <t>Strandløberne</t>
  </si>
  <si>
    <t>4:22 min/km</t>
  </si>
  <si>
    <t>Ib Rasmussen</t>
  </si>
  <si>
    <t>Campus Bornholm</t>
  </si>
  <si>
    <t>4:23 min/km</t>
  </si>
  <si>
    <t>Claus Stamer</t>
  </si>
  <si>
    <t>HJB Byg</t>
  </si>
  <si>
    <t>4:24 min/km</t>
  </si>
  <si>
    <t>Kim Clausen</t>
  </si>
  <si>
    <t>Frødde</t>
  </si>
  <si>
    <t>4:26 min/km</t>
  </si>
  <si>
    <t>Jonas Haagensen</t>
  </si>
  <si>
    <t>Løbeklubben</t>
  </si>
  <si>
    <t>Mads Jensen</t>
  </si>
  <si>
    <t>Rønne Revision</t>
  </si>
  <si>
    <t>Anders Falk Jegård</t>
  </si>
  <si>
    <t>Brøndby Idrætsefterskole</t>
  </si>
  <si>
    <t>Christoffer Andersen</t>
  </si>
  <si>
    <t>4:27 min/km</t>
  </si>
  <si>
    <t>Camilla M.Hansen</t>
  </si>
  <si>
    <t>Birkerød</t>
  </si>
  <si>
    <t>Ditte Dalsgaard Hansen</t>
  </si>
  <si>
    <t>Sarah Munch Holm</t>
  </si>
  <si>
    <t>Lisbeth Lien</t>
  </si>
  <si>
    <t>4:31 min/km</t>
  </si>
  <si>
    <t>Jan Petersen</t>
  </si>
  <si>
    <t>Porseløkken</t>
  </si>
  <si>
    <t>Jørn Peter Koefoed</t>
  </si>
  <si>
    <t>Nyvest atletik</t>
  </si>
  <si>
    <t>John Street</t>
  </si>
  <si>
    <t>Byg Grøn</t>
  </si>
  <si>
    <t>4:32 min/km</t>
  </si>
  <si>
    <t>Tom Jørgensen</t>
  </si>
  <si>
    <t>Camilla Vibe-petersen</t>
  </si>
  <si>
    <t>Jacob Ovesen</t>
  </si>
  <si>
    <t>HIF</t>
  </si>
  <si>
    <t>4:36 min/km</t>
  </si>
  <si>
    <t>HC Folkmann</t>
  </si>
  <si>
    <t>4:37 min/km</t>
  </si>
  <si>
    <t>Alex Olsen</t>
  </si>
  <si>
    <t>Rene Hansen</t>
  </si>
  <si>
    <t>Gert Helmersen</t>
  </si>
  <si>
    <t>4:38 min/km</t>
  </si>
  <si>
    <t>Mogens Jessen</t>
  </si>
  <si>
    <t>4:40 min/km</t>
  </si>
  <si>
    <t>Bo Sonne</t>
  </si>
  <si>
    <t>Lars-Jep Elleby</t>
  </si>
  <si>
    <t>4:41 min/km</t>
  </si>
  <si>
    <t>Kenneth Nordkvist</t>
  </si>
  <si>
    <t>4:42 min/km</t>
  </si>
  <si>
    <t>Benny Holm</t>
  </si>
  <si>
    <t>4:43 min/km</t>
  </si>
  <si>
    <t>Benjamin Hansen</t>
  </si>
  <si>
    <t>Novasol</t>
  </si>
  <si>
    <t>4:48 min/km</t>
  </si>
  <si>
    <t>Dennis Güth Hansen</t>
  </si>
  <si>
    <t>Nyker</t>
  </si>
  <si>
    <t>4:49 min/km</t>
  </si>
  <si>
    <t>Mads Larsen</t>
  </si>
  <si>
    <t>4:50 min/km</t>
  </si>
  <si>
    <t>Kasper Stenbye</t>
  </si>
  <si>
    <t>4:52 min/km</t>
  </si>
  <si>
    <t>Jonathan Møller</t>
  </si>
  <si>
    <t>4:53 min/km</t>
  </si>
  <si>
    <t>Ole Hansen</t>
  </si>
  <si>
    <t>4:56 min/km</t>
  </si>
  <si>
    <t>Jørgen Ole Trasborg</t>
  </si>
  <si>
    <t>5:01 min/km</t>
  </si>
  <si>
    <t>Anders Gadegaard</t>
  </si>
  <si>
    <t>Tejn</t>
  </si>
  <si>
    <t>5:02 min/km</t>
  </si>
  <si>
    <t>Claus Ruberg</t>
  </si>
  <si>
    <t>5:03 min/km</t>
  </si>
  <si>
    <t>Mogens Gad</t>
  </si>
  <si>
    <t>5:08 min/km</t>
  </si>
  <si>
    <t>Jørgen Thomsen</t>
  </si>
  <si>
    <t>5:09 min/km</t>
  </si>
  <si>
    <t>Niels-Jørn Munch</t>
  </si>
  <si>
    <t>ASG LØB</t>
  </si>
  <si>
    <t>5:10 min/km</t>
  </si>
  <si>
    <t>Mario R. Nielsen</t>
  </si>
  <si>
    <t>MFMB</t>
  </si>
  <si>
    <t>Karsten Kristensen</t>
  </si>
  <si>
    <t>5:18 min/km</t>
  </si>
  <si>
    <t>Per Rathmann</t>
  </si>
  <si>
    <t>Fugato</t>
  </si>
  <si>
    <t>5:23 min/km</t>
  </si>
  <si>
    <t>Kristoffer Nothlev</t>
  </si>
  <si>
    <t>Erik Rønn</t>
  </si>
  <si>
    <t>ASG</t>
  </si>
  <si>
    <t>5:25 min/km</t>
  </si>
  <si>
    <t>Erik Munch Hansen</t>
  </si>
  <si>
    <t>5:30 min/km</t>
  </si>
  <si>
    <t>5:32 min/km</t>
  </si>
  <si>
    <t>Daniel Fruergaard Nissen</t>
  </si>
  <si>
    <t>Svaneke</t>
  </si>
  <si>
    <t>5:33 min/km</t>
  </si>
  <si>
    <t>Peter Jeppesen</t>
  </si>
  <si>
    <t>Jørgen Kirkeby</t>
  </si>
  <si>
    <t>5:38 min/km</t>
  </si>
  <si>
    <t>Gordon Johnson</t>
  </si>
  <si>
    <t>5:44 min/km</t>
  </si>
  <si>
    <t>Nick Rylander</t>
  </si>
  <si>
    <t>Team lørdags løbe klub</t>
  </si>
  <si>
    <t>5:45 min/km</t>
  </si>
  <si>
    <t>Erik Christensen</t>
  </si>
  <si>
    <t>Knudsker</t>
  </si>
  <si>
    <t>5:47 min/km</t>
  </si>
  <si>
    <t>Tom Hansen</t>
  </si>
  <si>
    <t>5:58 min/km</t>
  </si>
  <si>
    <t>Viggo Andreas Andersen</t>
  </si>
  <si>
    <t>6:09 min/km</t>
  </si>
  <si>
    <t>Lasse Tranberg</t>
  </si>
  <si>
    <t>Vesterby Coaching</t>
  </si>
  <si>
    <t>6:17 min/km</t>
  </si>
  <si>
    <t>Rasmus Clausen</t>
  </si>
  <si>
    <t>7:10 min/km</t>
  </si>
  <si>
    <t>Steen Folkjær</t>
  </si>
  <si>
    <t>7:12 min/km</t>
  </si>
  <si>
    <t>Magnus Hansen</t>
  </si>
  <si>
    <t>Klub/by</t>
  </si>
  <si>
    <t>Softice løbet</t>
  </si>
  <si>
    <t>Stine Vedelsparre</t>
  </si>
  <si>
    <t>Tanja Engkær</t>
  </si>
  <si>
    <t>Charlotte Westh Nielsen</t>
  </si>
  <si>
    <t>SÅN</t>
  </si>
  <si>
    <t>Ann-Doritt Petersen</t>
  </si>
  <si>
    <t>Katrine Andersen</t>
  </si>
  <si>
    <t>Sissel Kjelsbak</t>
  </si>
  <si>
    <t>Louise Kowsky</t>
  </si>
  <si>
    <t>Tejn if</t>
  </si>
  <si>
    <t>Kathrine Elleby</t>
  </si>
  <si>
    <t>Karin Bech</t>
  </si>
  <si>
    <t>Viking Atletik - Hygge løberne</t>
  </si>
  <si>
    <t>Ida Poulsen</t>
  </si>
  <si>
    <t>Charlotte Behn</t>
  </si>
  <si>
    <t>Kirsten Kyndesen</t>
  </si>
  <si>
    <t>Nyvest Atletik</t>
  </si>
  <si>
    <t>Paulina Arnst</t>
  </si>
  <si>
    <t>Katrine Nielsen</t>
  </si>
  <si>
    <t>Aakirkeby</t>
  </si>
  <si>
    <t>Emma Dam</t>
  </si>
  <si>
    <t>Åkirkeby</t>
  </si>
  <si>
    <t>Jytte Fogtmann</t>
  </si>
  <si>
    <t>Ane Falk</t>
  </si>
  <si>
    <t>Wellness Club</t>
  </si>
  <si>
    <t>Else Jørgensen</t>
  </si>
  <si>
    <t>viking</t>
  </si>
  <si>
    <t>Henriette Andersen</t>
  </si>
  <si>
    <t>Baiba Hedegaard</t>
  </si>
  <si>
    <t>Camilla Solberg</t>
  </si>
  <si>
    <t>Ida Dalager</t>
  </si>
  <si>
    <t>LøbeKlubben</t>
  </si>
  <si>
    <t>Sofie Kjøller Pejtersen</t>
  </si>
  <si>
    <t>Louise Ramstrup</t>
  </si>
  <si>
    <t>Dyrenes Oase</t>
  </si>
  <si>
    <t>Anne Wang Hansen</t>
  </si>
  <si>
    <t>Thilde Hansen</t>
  </si>
  <si>
    <t>Marianne Marianne</t>
  </si>
  <si>
    <t>Ann Marie Dam</t>
  </si>
  <si>
    <t>Kirstin Løkken Boss</t>
  </si>
  <si>
    <t>Rikke Duevang</t>
  </si>
  <si>
    <t>Joan Larsen</t>
  </si>
  <si>
    <t>nexø</t>
  </si>
  <si>
    <t>Caroline Jensen</t>
  </si>
  <si>
    <t>Annette Mortensen</t>
  </si>
  <si>
    <t>Majken Børner</t>
  </si>
  <si>
    <t>Mette Bettina Henius</t>
  </si>
  <si>
    <t>Linda Kruse</t>
  </si>
  <si>
    <t>Diana Boss</t>
  </si>
  <si>
    <t>Årsballe</t>
  </si>
  <si>
    <t>Rie Fruergaard Nissen</t>
  </si>
  <si>
    <t>Nanna Blom</t>
  </si>
  <si>
    <t>Dina Fruergaard Nissen</t>
  </si>
  <si>
    <t>Freyja Bonderup</t>
  </si>
  <si>
    <t>Christina Cordua Thuermann</t>
  </si>
  <si>
    <t>Anja Holm</t>
  </si>
  <si>
    <t>Heidi Ruberg</t>
  </si>
  <si>
    <t>Susanne Korsgaard</t>
  </si>
  <si>
    <t>Viking/Rønne</t>
  </si>
  <si>
    <t>Grethe Westh Kofoed</t>
  </si>
  <si>
    <t>Nexø</t>
  </si>
  <si>
    <t>Margit Kjøller</t>
  </si>
  <si>
    <t>Silja Mai Johansen</t>
  </si>
  <si>
    <t>Søborg</t>
  </si>
  <si>
    <t>Liva Augusta Johansen</t>
  </si>
  <si>
    <t>Ellie Sonne</t>
  </si>
  <si>
    <t>Simone Viktoria Hansen</t>
  </si>
  <si>
    <t>Anna Emilie Johansen</t>
  </si>
  <si>
    <t>Freja Kragbæk</t>
  </si>
  <si>
    <t>Mira Kofod Jensen</t>
  </si>
  <si>
    <t>Freya Brinkmann</t>
  </si>
  <si>
    <t>Pedersker</t>
  </si>
  <si>
    <t>Camille Uglebjerg</t>
  </si>
  <si>
    <t>Selma Dam</t>
  </si>
  <si>
    <t>BFI</t>
  </si>
  <si>
    <t>Saga Landberg-Krarup</t>
  </si>
  <si>
    <t>Svala Tolstrup</t>
  </si>
  <si>
    <t>Klemensker</t>
  </si>
  <si>
    <t>Aja Marie Thiesen Volquartzen</t>
  </si>
  <si>
    <t>Andrea Folkmann Plesner</t>
  </si>
  <si>
    <t>Ella Lily Thiesen Volquartzen</t>
  </si>
  <si>
    <t>Ellen Skov</t>
  </si>
  <si>
    <t>Frida Ulbæk Bang</t>
  </si>
  <si>
    <t>Liva Sonne Sode</t>
  </si>
  <si>
    <t>Lina Sachs</t>
  </si>
  <si>
    <t>slapbareaf.nu</t>
  </si>
  <si>
    <t>Asta Andersen</t>
  </si>
  <si>
    <t>Hasle</t>
  </si>
  <si>
    <t>Clara Andersen</t>
  </si>
  <si>
    <t>Lærke Pauch Pedersen</t>
  </si>
  <si>
    <t>Ellen Bolin</t>
  </si>
  <si>
    <t>Nøddebanden</t>
  </si>
  <si>
    <t>Sofia Bolin</t>
  </si>
  <si>
    <t>Emma Due Johansen</t>
  </si>
  <si>
    <t>Aksel Güth Kowsky</t>
  </si>
  <si>
    <t>Valdemar Hansen</t>
  </si>
  <si>
    <t>Aske T Keroza</t>
  </si>
  <si>
    <t>Filluca Plum</t>
  </si>
  <si>
    <t>Alfred Guldager</t>
  </si>
  <si>
    <t>Knudsker IF</t>
  </si>
  <si>
    <t>Vitus Schou Nielsen</t>
  </si>
  <si>
    <t>Hugo Nord Kromann Jensen</t>
  </si>
  <si>
    <t>Nord Corlin</t>
  </si>
  <si>
    <t>Silas Plum</t>
  </si>
  <si>
    <t>Alfred Solberg</t>
  </si>
  <si>
    <t>Oskar Blaabjærg</t>
  </si>
  <si>
    <t>Jarl Dam</t>
  </si>
  <si>
    <t>Sofus Kofod Andreasen</t>
  </si>
  <si>
    <t>Hoang Koefoed Larsen</t>
  </si>
  <si>
    <t>Valdemar Blaabjærg</t>
  </si>
  <si>
    <t>Magne Løkken Boss</t>
  </si>
  <si>
    <t>Lauge Kragbæk</t>
  </si>
  <si>
    <t>Anton Folkmann Plesner</t>
  </si>
  <si>
    <t>Jakob Elleby</t>
  </si>
  <si>
    <t>Claes H. Kerosa</t>
  </si>
  <si>
    <t>Nordstjernen</t>
  </si>
  <si>
    <t>Milas Grønbech Larsen</t>
  </si>
  <si>
    <t>Norman Landberg-Krarup</t>
  </si>
  <si>
    <t>Felix Kaas</t>
  </si>
  <si>
    <t>RIK</t>
  </si>
  <si>
    <t>Oskar Elleby</t>
  </si>
  <si>
    <t>Emil Guldager</t>
  </si>
  <si>
    <t>Milas Schow</t>
  </si>
  <si>
    <t>Theis Kofod Jensen</t>
  </si>
  <si>
    <t>Herman Dam</t>
  </si>
  <si>
    <t>Løvfrøen Nylars</t>
  </si>
  <si>
    <t>Valdemar Boss Rasmussen</t>
  </si>
  <si>
    <t>Christian Tolstrup</t>
  </si>
  <si>
    <t>Christian Uglebjerg</t>
  </si>
  <si>
    <t>Huxi Snowman</t>
  </si>
  <si>
    <t>Elias Vang</t>
  </si>
  <si>
    <t>Hjalte Carlsen</t>
  </si>
  <si>
    <t>Carlo Schow</t>
  </si>
  <si>
    <t>Viggo Thøgersen</t>
  </si>
  <si>
    <t>Emil Ulbæk Bang</t>
  </si>
  <si>
    <t>Carlo Kofod Andreasen</t>
  </si>
  <si>
    <t>Matheo Moore</t>
  </si>
  <si>
    <t>Otto Randbøll</t>
  </si>
  <si>
    <t>Villads Moore Vesterberg</t>
  </si>
  <si>
    <t>Milas Sonne Sode</t>
  </si>
  <si>
    <t>Karl-William Vejdiksen</t>
  </si>
  <si>
    <t>Conrad Tolstrup</t>
  </si>
  <si>
    <t>Birk Brinkmann</t>
  </si>
  <si>
    <t>William Due Johansen</t>
  </si>
  <si>
    <t>Rønne Privatskole</t>
  </si>
  <si>
    <t>Theodor SNOWMAN</t>
  </si>
  <si>
    <t>Torben Bille</t>
  </si>
  <si>
    <t>BornRunners</t>
  </si>
  <si>
    <t>Gudhjem</t>
  </si>
  <si>
    <t>Sylvester Jensen</t>
  </si>
  <si>
    <t>Østerlars</t>
  </si>
  <si>
    <t>Simon Peper</t>
  </si>
  <si>
    <t>Alexander Skov-Hansen</t>
  </si>
  <si>
    <t>Lasse Falk Andersen</t>
  </si>
  <si>
    <t>ØB</t>
  </si>
  <si>
    <t>Birk Buus-Lorenzen</t>
  </si>
  <si>
    <t>Aske Buus-Loretzen</t>
  </si>
  <si>
    <t>Vega Buus-Lorenzen</t>
  </si>
  <si>
    <t>Ulla Møller</t>
  </si>
  <si>
    <t>Frida Glud Pedersen</t>
  </si>
  <si>
    <t>ØB-Atletik</t>
  </si>
  <si>
    <t>Lene Espersen</t>
  </si>
  <si>
    <t>Josephine Hansen</t>
  </si>
  <si>
    <t>Mette Herncane</t>
  </si>
  <si>
    <t>ASG Løb</t>
  </si>
  <si>
    <t>Clara Espersen</t>
  </si>
  <si>
    <t>Heidi Stenbye</t>
  </si>
  <si>
    <t>Mai-Lis Falk</t>
  </si>
  <si>
    <t>Marlene Pedersen</t>
  </si>
  <si>
    <t>Susanne Finne</t>
  </si>
  <si>
    <t>Julie Jørgensen</t>
  </si>
  <si>
    <t>Anni Due</t>
  </si>
  <si>
    <t>Louise Due Johansen</t>
  </si>
  <si>
    <t>Ane Michelsen</t>
  </si>
  <si>
    <t>Mirah Hammerstrand Andersen</t>
  </si>
  <si>
    <t>Freja Andersen</t>
  </si>
  <si>
    <t>Theis Møller</t>
  </si>
  <si>
    <t>Oliver Maretti</t>
  </si>
  <si>
    <t>Viking Kaiser sport</t>
  </si>
  <si>
    <t>Thor Hjort-Hansen</t>
  </si>
  <si>
    <t>Gudhjem Røgeri</t>
  </si>
  <si>
    <t>Morten Kofod Nielsen</t>
  </si>
  <si>
    <t>Tobias Kaplan Kofod</t>
  </si>
  <si>
    <t>Mathias B. Jessen</t>
  </si>
  <si>
    <t>Bendt Jørgensen</t>
  </si>
  <si>
    <t>Flemming Mortensen</t>
  </si>
  <si>
    <t>Bastian Bundgaard</t>
  </si>
  <si>
    <t>Steven Frederiksen</t>
  </si>
  <si>
    <t>Martin Pihl Sode</t>
  </si>
  <si>
    <t>Søren Søborg-Madsen</t>
  </si>
  <si>
    <t>René Marker Jensen</t>
  </si>
  <si>
    <t>Benny Skov-Hansen</t>
  </si>
  <si>
    <t>Mikael Jørgensen</t>
  </si>
  <si>
    <t>Jesper Mogensen</t>
  </si>
  <si>
    <t>Stald Vesterbo</t>
  </si>
  <si>
    <t>Ida-Marie Gad</t>
  </si>
  <si>
    <t>Ylva Lyngset Sviggum</t>
  </si>
  <si>
    <t>Olivia Brixtofte</t>
  </si>
  <si>
    <t>Farum</t>
  </si>
  <si>
    <t>Agnes L. Nielsen</t>
  </si>
  <si>
    <t>Fritidscenter Sødalen</t>
  </si>
  <si>
    <t>Mila Babore</t>
  </si>
  <si>
    <t>Luna Mia Werge</t>
  </si>
  <si>
    <t>Fam. Werge</t>
  </si>
  <si>
    <t>Josefine Brixtofte</t>
  </si>
  <si>
    <t>Alberte Warrer Byskov</t>
  </si>
  <si>
    <t>danbolig/Urbania Løbeklub</t>
  </si>
  <si>
    <t>Liva Rasmussen</t>
  </si>
  <si>
    <t>Sofia Feodor Nilsson</t>
  </si>
  <si>
    <t>Hørsholm</t>
  </si>
  <si>
    <t>Kongens Lyngby</t>
  </si>
  <si>
    <t>Sofie Billing Damborg</t>
  </si>
  <si>
    <t>Hårlev</t>
  </si>
  <si>
    <t>Laika Damsgård</t>
  </si>
  <si>
    <t>Siffine Kissav</t>
  </si>
  <si>
    <t>Anna Haagensen</t>
  </si>
  <si>
    <t>København Ø</t>
  </si>
  <si>
    <t>Alba Babore</t>
  </si>
  <si>
    <t>Annabelle Jensen</t>
  </si>
  <si>
    <t>Emma Simonsen</t>
  </si>
  <si>
    <t>Smørum</t>
  </si>
  <si>
    <t>Frida Femhøj Heydorn</t>
  </si>
  <si>
    <t>OK Roskilde</t>
  </si>
  <si>
    <t>Andrea Baldus</t>
  </si>
  <si>
    <t>Sandkås</t>
  </si>
  <si>
    <t>Vibe Aasted Hesselbjerg</t>
  </si>
  <si>
    <t>Sundby Breakline</t>
  </si>
  <si>
    <t>Caroline Milthers</t>
  </si>
  <si>
    <t>Hellerup</t>
  </si>
  <si>
    <t>Moci Olikoc</t>
  </si>
  <si>
    <t>København</t>
  </si>
  <si>
    <t>Flora Grønbech Larsen</t>
  </si>
  <si>
    <t>Carla Damgaard Lykke</t>
  </si>
  <si>
    <t>København K</t>
  </si>
  <si>
    <t>Ida Trier Nielsen</t>
  </si>
  <si>
    <t>Klausens Murer og Tømrerforretning</t>
  </si>
  <si>
    <t>Rosa Steinlein</t>
  </si>
  <si>
    <t>Ella Poulsen</t>
  </si>
  <si>
    <t>Momo G løbeklub</t>
  </si>
  <si>
    <t>Malte Johnstone</t>
  </si>
  <si>
    <t>Roskilde</t>
  </si>
  <si>
    <t>Caria -</t>
  </si>
  <si>
    <t>Karoline Bergmann</t>
  </si>
  <si>
    <t>Alberte Lund Vejen</t>
  </si>
  <si>
    <t>Ingrid Lyngset Sviggum</t>
  </si>
  <si>
    <t>Cecilie Lund Vejen</t>
  </si>
  <si>
    <t>Helene Falkenberg Koch</t>
  </si>
  <si>
    <t>Nellie Boye</t>
  </si>
  <si>
    <t>KU Studenteridræt</t>
  </si>
  <si>
    <t>Karen Boye Andersen</t>
  </si>
  <si>
    <t>Albertslund</t>
  </si>
  <si>
    <t>Melia Marker</t>
  </si>
  <si>
    <t>Høng</t>
  </si>
  <si>
    <t>Victoria Landin</t>
  </si>
  <si>
    <t>Majse Steen Pedersen</t>
  </si>
  <si>
    <t>Cornelia Thorsen</t>
  </si>
  <si>
    <t>Østermarie</t>
  </si>
  <si>
    <t>Julie Milthers</t>
  </si>
  <si>
    <t>Eva Carmody</t>
  </si>
  <si>
    <t>Ida Elsgaard</t>
  </si>
  <si>
    <t>Julie Riggelsen</t>
  </si>
  <si>
    <t>Tilde Elsgaard</t>
  </si>
  <si>
    <t>Hannah My Kromann Jensen</t>
  </si>
  <si>
    <t>Olivia Holm</t>
  </si>
  <si>
    <t>Nynne Bergmann</t>
  </si>
  <si>
    <t>Alma Søborg Poulsen</t>
  </si>
  <si>
    <t>Iben Boye Andersen</t>
  </si>
  <si>
    <t>Nora Tjerneld</t>
  </si>
  <si>
    <t>Täby</t>
  </si>
  <si>
    <t>Ella Nøhr</t>
  </si>
  <si>
    <t>siri skaarup</t>
  </si>
  <si>
    <t>Marie Brandt</t>
  </si>
  <si>
    <t>Agnes -</t>
  </si>
  <si>
    <t>Katja Katja</t>
  </si>
  <si>
    <t>Elisabeth Harsmann</t>
  </si>
  <si>
    <t>Liv Ø Bransholm</t>
  </si>
  <si>
    <t>Hurup Thy</t>
  </si>
  <si>
    <t>Mathilde Ø Bransholm</t>
  </si>
  <si>
    <t>Karen sibylle Poulsen</t>
  </si>
  <si>
    <t>Lillie Lloyd Olsen</t>
  </si>
  <si>
    <t>Luna Friis Honore</t>
  </si>
  <si>
    <t>Åif</t>
  </si>
  <si>
    <t>Caroline Nielsen</t>
  </si>
  <si>
    <t>Le Vibe Delfs Hansen</t>
  </si>
  <si>
    <t>Valby</t>
  </si>
  <si>
    <t>Alma Rømer Sprange</t>
  </si>
  <si>
    <t>Linniëa Holm</t>
  </si>
  <si>
    <t>Sia Agertoft Nielsen</t>
  </si>
  <si>
    <t>Sydals</t>
  </si>
  <si>
    <t>Mille Volder</t>
  </si>
  <si>
    <t>Ølsted</t>
  </si>
  <si>
    <t>Nanna Løkken Boss</t>
  </si>
  <si>
    <t>Viola Bergstein</t>
  </si>
  <si>
    <t>Måløv</t>
  </si>
  <si>
    <t>Ava Andersen</t>
  </si>
  <si>
    <t>Anna Vera Sjøstein</t>
  </si>
  <si>
    <t>Næstved</t>
  </si>
  <si>
    <t>Baune Holm</t>
  </si>
  <si>
    <t>Lauritz Kromann Winther</t>
  </si>
  <si>
    <t>Andreas Haagensen</t>
  </si>
  <si>
    <t>Jan Barett</t>
  </si>
  <si>
    <t>R D D</t>
  </si>
  <si>
    <t>Carl Lund</t>
  </si>
  <si>
    <t>Sebastian Feodor Nilsson</t>
  </si>
  <si>
    <t>Villads Lyhne Markusen</t>
  </si>
  <si>
    <t>Aalborg SV</t>
  </si>
  <si>
    <t>Peter Andersen</t>
  </si>
  <si>
    <t>Fristande Østerlars</t>
  </si>
  <si>
    <t>Viggo Folman</t>
  </si>
  <si>
    <t>Hvalsø</t>
  </si>
  <si>
    <t>Villum Danneberg Johansen</t>
  </si>
  <si>
    <t>AC Amager</t>
  </si>
  <si>
    <t>Bille Kromann Winher</t>
  </si>
  <si>
    <t>Carlo T. D. N.</t>
  </si>
  <si>
    <t>Friskolen Østerlars</t>
  </si>
  <si>
    <t>Oliver Stenbye</t>
  </si>
  <si>
    <t>Lucas Hansen</t>
  </si>
  <si>
    <t>Jakob Søborg</t>
  </si>
  <si>
    <t>August Jakobsen</t>
  </si>
  <si>
    <t>Axel Kolstrup</t>
  </si>
  <si>
    <t>Frederiksberg</t>
  </si>
  <si>
    <t>Otto Malmquist Egholm</t>
  </si>
  <si>
    <t>Niklas Tronhjem</t>
  </si>
  <si>
    <t>Benjamin Nerst</t>
  </si>
  <si>
    <t>Nikolaj Feodor Nilsson</t>
  </si>
  <si>
    <t>Adam Bloch Jensen</t>
  </si>
  <si>
    <t>Eigil T. D. N.</t>
  </si>
  <si>
    <t>Lauge Friis Honore</t>
  </si>
  <si>
    <t>Aaif</t>
  </si>
  <si>
    <t>Osvald Aasted Hesselbjerg</t>
  </si>
  <si>
    <t>Xander Thorsen</t>
  </si>
  <si>
    <t>Marius Marcher</t>
  </si>
  <si>
    <t>Gideon Pieterse</t>
  </si>
  <si>
    <t>Oscar Beier</t>
  </si>
  <si>
    <t>Emil Bang</t>
  </si>
  <si>
    <t>Karlo -</t>
  </si>
  <si>
    <t>Tue Lind</t>
  </si>
  <si>
    <t>Elliot Bois Hansen</t>
  </si>
  <si>
    <t>Louie Bois Hansen</t>
  </si>
  <si>
    <t>Storm Søren Delfs Hansen</t>
  </si>
  <si>
    <t>Jason Sand</t>
  </si>
  <si>
    <t>Viktor Folkmann Outzen</t>
  </si>
  <si>
    <t>Vejby</t>
  </si>
  <si>
    <t>Max Carlander</t>
  </si>
  <si>
    <t>Sander Benn</t>
  </si>
  <si>
    <t>Laurits Rørholm Heydorn</t>
  </si>
  <si>
    <t>Vilhelm Lund Statager</t>
  </si>
  <si>
    <t>Mathias Hansen</t>
  </si>
  <si>
    <t>Pelle Bernth-Capion</t>
  </si>
  <si>
    <t>Carl Ibsen Søndergård</t>
  </si>
  <si>
    <t>Kasper Hansen</t>
  </si>
  <si>
    <t>Theodor Falkenberg Koch</t>
  </si>
  <si>
    <t>Oslo</t>
  </si>
  <si>
    <t>Storm Severin Flade</t>
  </si>
  <si>
    <t>Storm Asmund Damgaard</t>
  </si>
  <si>
    <t>Nykøbing F</t>
  </si>
  <si>
    <t>Casper Lau Larsen</t>
  </si>
  <si>
    <t>Anker Severin Flade</t>
  </si>
  <si>
    <t>Alfred Andersen</t>
  </si>
  <si>
    <t>Tue Tychsen</t>
  </si>
  <si>
    <t>Lukas Lukas</t>
  </si>
  <si>
    <t>Malthe Warrer Byskov</t>
  </si>
  <si>
    <t>danbolig Fredericia</t>
  </si>
  <si>
    <t>Ebbe Therkelsen</t>
  </si>
  <si>
    <t>Lasse Falk Hansen</t>
  </si>
  <si>
    <t>ØB Atletik</t>
  </si>
  <si>
    <t>Benjamin Høyer Søgaard</t>
  </si>
  <si>
    <t>Dirch Olsen</t>
  </si>
  <si>
    <t>Rovfugleshowet</t>
  </si>
  <si>
    <t>Adrian Rømer Sprange</t>
  </si>
  <si>
    <t>Team Designa Bornholm</t>
  </si>
  <si>
    <t>Alvin Schou Nielsen</t>
  </si>
  <si>
    <t>Gabriel Tjerneld</t>
  </si>
  <si>
    <t>Täby, Sverige</t>
  </si>
  <si>
    <t>Erik Søborg Poulsen</t>
  </si>
  <si>
    <t>stinus johannes skaarup</t>
  </si>
  <si>
    <t>Alexander Andersen</t>
  </si>
  <si>
    <t>Hannibal Andersen</t>
  </si>
  <si>
    <t>Huxi Lintrup</t>
  </si>
  <si>
    <t>Aksel Damgaard Lykke</t>
  </si>
  <si>
    <t>Mikkel Rørholm Heydorn</t>
  </si>
  <si>
    <t>Louie Lloyd Olsen</t>
  </si>
  <si>
    <t>Theo Agertoft Nielsen</t>
  </si>
  <si>
    <t>Aksel -</t>
  </si>
  <si>
    <t>Otterup</t>
  </si>
  <si>
    <t>Elton Schou Nielsen</t>
  </si>
  <si>
    <t>Alfred Bergstein</t>
  </si>
  <si>
    <t>Malte Messerschmidt</t>
  </si>
  <si>
    <t>Magnus Elgaard</t>
  </si>
  <si>
    <t>Huxi Holm</t>
  </si>
  <si>
    <t>Eskil Güth Kowsky</t>
  </si>
  <si>
    <t>Viggo Bergstein</t>
  </si>
  <si>
    <t>Anna Holm</t>
  </si>
  <si>
    <t>Maria Larsen</t>
  </si>
  <si>
    <t>Sparta Atletik og Løb</t>
  </si>
  <si>
    <t>Sandra Feodor Nilsson</t>
  </si>
  <si>
    <t>Hørsholm/Rungsted løbeklub</t>
  </si>
  <si>
    <t>Cilja Folman Westh</t>
  </si>
  <si>
    <t>Vestermarie</t>
  </si>
  <si>
    <t>Malene Møller Jensen</t>
  </si>
  <si>
    <t>HJB Byggeforretning</t>
  </si>
  <si>
    <t>Karoline Wex</t>
  </si>
  <si>
    <t>Lærke Rykær Kraglund</t>
  </si>
  <si>
    <t>Siine Bergmann</t>
  </si>
  <si>
    <t>Fresj Simpson Goodale</t>
  </si>
  <si>
    <t>Freja Ingildsen</t>
  </si>
  <si>
    <t>Ulrika Nyström</t>
  </si>
  <si>
    <t>LK TV88</t>
  </si>
  <si>
    <t>Marie Sonne</t>
  </si>
  <si>
    <t>ØIF</t>
  </si>
  <si>
    <t>Marianne Hjorth Lodahl</t>
  </si>
  <si>
    <t>Anne Christine Fabrin-Brasted</t>
  </si>
  <si>
    <t>Adidas Runners Copenhagen</t>
  </si>
  <si>
    <t>Helle Vibeke Buus</t>
  </si>
  <si>
    <t>Jane Blaabjærg</t>
  </si>
  <si>
    <t>Katrin Mammen Bjørneboe</t>
  </si>
  <si>
    <t>Kastrup</t>
  </si>
  <si>
    <t>Sophie Seitzberg</t>
  </si>
  <si>
    <t>Heidi Soelberg</t>
  </si>
  <si>
    <t>Team Soelberg - NMCC</t>
  </si>
  <si>
    <t>Nina Babore</t>
  </si>
  <si>
    <t>Sara Skov Holm</t>
  </si>
  <si>
    <t>Kathrine Bitsch</t>
  </si>
  <si>
    <t>Joseline Emilie Götzsche</t>
  </si>
  <si>
    <t>BB</t>
  </si>
  <si>
    <t>Karen Cort Nielsen</t>
  </si>
  <si>
    <t>Marie Risgaard</t>
  </si>
  <si>
    <t>Kaisersport, Rønne</t>
  </si>
  <si>
    <t>Isabella Halvorsen</t>
  </si>
  <si>
    <t>Margit Sonne</t>
  </si>
  <si>
    <t>Ann-Sofie Jensen</t>
  </si>
  <si>
    <t>Helle Mogensen</t>
  </si>
  <si>
    <t>Camilla Sejer Gulstad</t>
  </si>
  <si>
    <t>Thea Falkenberg Mikkelsen</t>
  </si>
  <si>
    <t>Vigga Pihl</t>
  </si>
  <si>
    <t>Hotel Friheden</t>
  </si>
  <si>
    <t>Trine Bak</t>
  </si>
  <si>
    <t>Alma Elleby Lund</t>
  </si>
  <si>
    <t>Marianne Bang</t>
  </si>
  <si>
    <t>Agnes Albæk</t>
  </si>
  <si>
    <t>Rebekka Sonne</t>
  </si>
  <si>
    <t>Ida Søborg Poulsen</t>
  </si>
  <si>
    <t>Liva Heydorn</t>
  </si>
  <si>
    <t>Johanne Mouridsen</t>
  </si>
  <si>
    <t>Aarhus C</t>
  </si>
  <si>
    <t>Lise Schandorff Christensen</t>
  </si>
  <si>
    <t>Rikke Albæk</t>
  </si>
  <si>
    <t>Sofie Dalsgaard</t>
  </si>
  <si>
    <t>Sarah Dalgaard</t>
  </si>
  <si>
    <t>Lena Andersen</t>
  </si>
  <si>
    <t>Gudhjem, Fristaden Østerlars</t>
  </si>
  <si>
    <t>Christine Regnarson</t>
  </si>
  <si>
    <t>Signe Jensen</t>
  </si>
  <si>
    <t>Edita Salihovic</t>
  </si>
  <si>
    <t>Isabella Skov-Hansen</t>
  </si>
  <si>
    <t>Kamilla Rådbjerg</t>
  </si>
  <si>
    <t>Team Blue Bull</t>
  </si>
  <si>
    <t>Maja Andersen</t>
  </si>
  <si>
    <t>Ida Due Andersen</t>
  </si>
  <si>
    <t>Naja Clausen</t>
  </si>
  <si>
    <t>Frederiksværk</t>
  </si>
  <si>
    <t>Mette Thor Frandsen</t>
  </si>
  <si>
    <t>Elin Boye</t>
  </si>
  <si>
    <t>Christina Schwartz</t>
  </si>
  <si>
    <t>Segengaard</t>
  </si>
  <si>
    <t>Charlotte Ager-Woxholtt</t>
  </si>
  <si>
    <t>Blovstrød Løverne</t>
  </si>
  <si>
    <t>Victoria Halvorsen</t>
  </si>
  <si>
    <t>Julia Ipsen</t>
  </si>
  <si>
    <t>Helle Lyhne Hvass Markusen</t>
  </si>
  <si>
    <t>Linette -</t>
  </si>
  <si>
    <t>Aarhus</t>
  </si>
  <si>
    <t>Emma-Sofie Gad</t>
  </si>
  <si>
    <t>Ranghild Rasmussen</t>
  </si>
  <si>
    <t>Kamilla Nørregaard Espersen</t>
  </si>
  <si>
    <t>Laura Munch Holm</t>
  </si>
  <si>
    <t>Frida Wollny</t>
  </si>
  <si>
    <t>Vibeke Sørensen</t>
  </si>
  <si>
    <t>Laura Poulsen</t>
  </si>
  <si>
    <t>Inga Jørgensen</t>
  </si>
  <si>
    <t>Lis Buch Andersen</t>
  </si>
  <si>
    <t>Brede</t>
  </si>
  <si>
    <t>Louise -</t>
  </si>
  <si>
    <t>Clara Clausen</t>
  </si>
  <si>
    <t>Connie Clausen</t>
  </si>
  <si>
    <t>København S</t>
  </si>
  <si>
    <t>Amanda Clausen</t>
  </si>
  <si>
    <t>Kristina Nielsen</t>
  </si>
  <si>
    <t>Nanna Hansen</t>
  </si>
  <si>
    <t>Viking Atletik / KSO</t>
  </si>
  <si>
    <t>Morten Aasted Hesselbjerg</t>
  </si>
  <si>
    <t>Nbro</t>
  </si>
  <si>
    <t>Magnus Ager-Woxholtt</t>
  </si>
  <si>
    <t>Kristian Rix</t>
  </si>
  <si>
    <t>Jan Parner</t>
  </si>
  <si>
    <t>Club Running26</t>
  </si>
  <si>
    <t>Mathias Buus</t>
  </si>
  <si>
    <t>Alejandro Babore</t>
  </si>
  <si>
    <t>Mathias Lund</t>
  </si>
  <si>
    <t>Barkas Danneberg Johansen</t>
  </si>
  <si>
    <t>Vitus Sjøbeck</t>
  </si>
  <si>
    <t>Nørre Aaby</t>
  </si>
  <si>
    <t>Samuel Samuel</t>
  </si>
  <si>
    <t>Simon Milthers</t>
  </si>
  <si>
    <t>Bech-Bruun/Running26</t>
  </si>
  <si>
    <t>Magnus Fagerhaug</t>
  </si>
  <si>
    <t>Benjamin Lynge Lund</t>
  </si>
  <si>
    <t>Autgust Kofod</t>
  </si>
  <si>
    <t>Mathias Dalsgaard</t>
  </si>
  <si>
    <t>Mikkel Sonne</t>
  </si>
  <si>
    <t>Nicklas Mogensen</t>
  </si>
  <si>
    <t>Michael Kaarby</t>
  </si>
  <si>
    <t>Per Kofod</t>
  </si>
  <si>
    <t>Jesper Werge</t>
  </si>
  <si>
    <t>Simon Stibolt Jensen</t>
  </si>
  <si>
    <t>Hareskov Cykelklub</t>
  </si>
  <si>
    <t>Andreas Creutzburg</t>
  </si>
  <si>
    <t>Valdemar Sejer</t>
  </si>
  <si>
    <t>Nikolai Madsen</t>
  </si>
  <si>
    <t>Snogebæk</t>
  </si>
  <si>
    <t>Nicolai Tøttrup</t>
  </si>
  <si>
    <t>Yngre Læger</t>
  </si>
  <si>
    <t>Oliver Billing Damborg</t>
  </si>
  <si>
    <t>Lars Erik Aakjær</t>
  </si>
  <si>
    <t>Nexø cykelklub</t>
  </si>
  <si>
    <t>Lukas Nørtoft</t>
  </si>
  <si>
    <t>Niklas Ankjær Olsen</t>
  </si>
  <si>
    <t>Stensballe</t>
  </si>
  <si>
    <t>Lasse Ljungstrøm</t>
  </si>
  <si>
    <t>Nordvest</t>
  </si>
  <si>
    <t>Jakob Hansen</t>
  </si>
  <si>
    <t>Marc Andersen</t>
  </si>
  <si>
    <t>Byg Bornholm ApS</t>
  </si>
  <si>
    <t>Arne Heydorn</t>
  </si>
  <si>
    <t>Emanuel Olsson</t>
  </si>
  <si>
    <t>Henrik Messerschmidt</t>
  </si>
  <si>
    <t>Jasper Egholm Hansen</t>
  </si>
  <si>
    <t>Mathias Maegaard Nielsen</t>
  </si>
  <si>
    <t>Oure</t>
  </si>
  <si>
    <t>Gabriel Simpson Goodale</t>
  </si>
  <si>
    <t>Axel Søresen A/s</t>
  </si>
  <si>
    <t>Nikolai Haagensen</t>
  </si>
  <si>
    <t>Morten Bertelsen</t>
  </si>
  <si>
    <t>Gustav Nordin Møller</t>
  </si>
  <si>
    <t>Slægtens BK</t>
  </si>
  <si>
    <t>Thomas Byskov</t>
  </si>
  <si>
    <t>Steffen Herlevsen</t>
  </si>
  <si>
    <t>Grønbech Herlevsen</t>
  </si>
  <si>
    <t>Hasle IF</t>
  </si>
  <si>
    <t>Thomas Hjorth Lodahl</t>
  </si>
  <si>
    <t>Christian Hansen</t>
  </si>
  <si>
    <t>Beck pack</t>
  </si>
  <si>
    <t>Anton Lind</t>
  </si>
  <si>
    <t>Anders Spanggård</t>
  </si>
  <si>
    <t>Bornholmske Ben</t>
  </si>
  <si>
    <t>Jesper Kjøller</t>
  </si>
  <si>
    <t>Casper Sejer Gulstad</t>
  </si>
  <si>
    <t>Niklas Sita Holm Simonsen</t>
  </si>
  <si>
    <t>Jacob Højfeld</t>
  </si>
  <si>
    <t>Team lækkermås</t>
  </si>
  <si>
    <t>Simon Dalsgaard Hansen</t>
  </si>
  <si>
    <t>Peter Jensen</t>
  </si>
  <si>
    <t>Brian Mogensen</t>
  </si>
  <si>
    <t>Povl Holm</t>
  </si>
  <si>
    <t>Per Farsinsen</t>
  </si>
  <si>
    <t>Martin Nielsen</t>
  </si>
  <si>
    <t>Christopher Bach</t>
  </si>
  <si>
    <t>Nicolaj Meyer Hansen</t>
  </si>
  <si>
    <t>Ditlev Meisner</t>
  </si>
  <si>
    <t>Nicklas Mouridsen</t>
  </si>
  <si>
    <t>Mathias Andersen</t>
  </si>
  <si>
    <t>Mads Kofoed Mogensen</t>
  </si>
  <si>
    <t>Andreas Blom</t>
  </si>
  <si>
    <t>Rune Holm</t>
  </si>
  <si>
    <t>Kristian Kofoed Mortensen</t>
  </si>
  <si>
    <t>Mateusz Banaś</t>
  </si>
  <si>
    <t>Mathias Fassel</t>
  </si>
  <si>
    <t>Klaus Haagensen</t>
  </si>
  <si>
    <t>Jonas Lind</t>
  </si>
  <si>
    <t>Kim Amdi Jensen</t>
  </si>
  <si>
    <t>Emil Riscaldini</t>
  </si>
  <si>
    <t>Mads Stenbæk</t>
  </si>
  <si>
    <t>Morten Pauck</t>
  </si>
  <si>
    <t>Tristan Birk Damgård</t>
  </si>
  <si>
    <t>Frederik Larsen</t>
  </si>
  <si>
    <t>Jacob Sjóstein</t>
  </si>
  <si>
    <t>Jacob Axel Hermansen</t>
  </si>
  <si>
    <t>Jens Kristian Lauritsen</t>
  </si>
  <si>
    <t>Mikkel Rønne Jensen</t>
  </si>
  <si>
    <t>Elias Løkken Boss</t>
  </si>
  <si>
    <t>Jack Marcher</t>
  </si>
  <si>
    <t>Kim Pedersen</t>
  </si>
  <si>
    <t>thyholm løbeklub</t>
  </si>
  <si>
    <t>Lars Kofod</t>
  </si>
  <si>
    <t>Oliver Fuglsang Kofod</t>
  </si>
  <si>
    <t>Gilleleje</t>
  </si>
  <si>
    <t>Matthias Christensen</t>
  </si>
  <si>
    <t>København V</t>
  </si>
  <si>
    <t>Erik Holm Pedersen</t>
  </si>
  <si>
    <t>Løb for alle, Thisted</t>
  </si>
  <si>
    <t>Lars Foldager</t>
  </si>
  <si>
    <t>Viborg</t>
  </si>
  <si>
    <t>Andreas Søgaard</t>
  </si>
  <si>
    <t>Emil Juhl</t>
  </si>
  <si>
    <t>Michael Mortensen</t>
  </si>
  <si>
    <t>Sven Sommerfeld</t>
  </si>
  <si>
    <t>Malthe Skyhøj Pedersen</t>
  </si>
  <si>
    <t>Andreas Clemmensen</t>
  </si>
  <si>
    <t>Ole Holm</t>
  </si>
  <si>
    <t>Sån</t>
  </si>
  <si>
    <t>Julius Lyhne Markusen</t>
  </si>
  <si>
    <t>Philip Mouridsen</t>
  </si>
  <si>
    <t>Jesper Westh</t>
  </si>
  <si>
    <t>Michael Ørskov</t>
  </si>
  <si>
    <t>Ronnie Jessien Kofoed</t>
  </si>
  <si>
    <t>Oliver Raavig-Schmidt</t>
  </si>
  <si>
    <t>Henrik Kofoed</t>
  </si>
  <si>
    <t>Peter Lundvig</t>
  </si>
  <si>
    <t>Carl Emil Albæk</t>
  </si>
  <si>
    <t>Anders Boye</t>
  </si>
  <si>
    <t>Kenneth Madsen</t>
  </si>
  <si>
    <t>Team Ebbe og Erling</t>
  </si>
  <si>
    <t>Albert Lindvad</t>
  </si>
  <si>
    <t>Anders Oscar Meister</t>
  </si>
  <si>
    <t>Henning Buch</t>
  </si>
  <si>
    <t>Klaus Rønne Jensen</t>
  </si>
  <si>
    <t>Knud Pedersen</t>
  </si>
  <si>
    <t>Tom Skyhøj Olsen</t>
  </si>
  <si>
    <t>Rasmus Baldus</t>
  </si>
  <si>
    <t>Andreas Torp</t>
  </si>
  <si>
    <t>Carsten Møller-Christensen</t>
  </si>
  <si>
    <t>Magnus Larsen</t>
  </si>
  <si>
    <t>Kenneth Nielsen</t>
  </si>
  <si>
    <t>Birger Madsen</t>
  </si>
  <si>
    <t>Elliot Brandi-Pedersen</t>
  </si>
  <si>
    <t>Erik Preben Hansen</t>
  </si>
  <si>
    <t>Linus Brandi-Pedersen</t>
  </si>
  <si>
    <t>Thomas Brandi-Pedersen</t>
  </si>
  <si>
    <t>Blovstrød Løverne/ Copenhagen ad.</t>
  </si>
  <si>
    <t>Camilla Vibe-Petersen</t>
  </si>
  <si>
    <t>Rævehøjen</t>
  </si>
  <si>
    <t>Viking Atletik/ Hyggeløberne</t>
  </si>
  <si>
    <t>Freja Hammerstrand</t>
  </si>
  <si>
    <t>Nexø/ØB Atletik</t>
  </si>
  <si>
    <t>Jacob Cort Nielsen</t>
  </si>
  <si>
    <t>Klemensker løbefællesskab</t>
  </si>
  <si>
    <t>John K Street</t>
  </si>
  <si>
    <t>Cornelius Seier Gulstad</t>
  </si>
  <si>
    <t>Emmelie Demuth Nielsen</t>
  </si>
  <si>
    <t>Viking Atletik hyggeløberne</t>
  </si>
  <si>
    <t>Frigga Tornbo Baastrup</t>
  </si>
  <si>
    <t>Bornholm Backyard</t>
  </si>
  <si>
    <t>Felix Kaas Jakobsen</t>
  </si>
  <si>
    <t>Tejn IF</t>
  </si>
  <si>
    <t>Nyker/BFI</t>
  </si>
  <si>
    <t>Marlene Hjorth</t>
  </si>
  <si>
    <t>Allinge-Sandvig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</si>
</sst>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1"/>
      <color rgb="FF2C2C2C"/>
      <name val="Arial"/>
      <family val="2"/>
    </font>
    <font>
      <sz val="10"/>
      <color rgb="FF333333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2C2C2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vertical="top" wrapText="1"/>
    </xf>
    <xf numFmtId="21" fontId="7" fillId="2" borderId="4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7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21</xdr:row>
      <xdr:rowOff>0</xdr:rowOff>
    </xdr:from>
    <xdr:to>
      <xdr:col>12</xdr:col>
      <xdr:colOff>152400</xdr:colOff>
      <xdr:row>21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35FE4C9-6424-149F-9D24-A4A8016D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69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12</xdr:col>
      <xdr:colOff>152400</xdr:colOff>
      <xdr:row>21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AB11512-9113-84DF-B7EF-73B03FC0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325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62</xdr:row>
      <xdr:rowOff>0</xdr:rowOff>
    </xdr:from>
    <xdr:to>
      <xdr:col>12</xdr:col>
      <xdr:colOff>152400</xdr:colOff>
      <xdr:row>62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D950DE9-1ADF-B724-66A8-DF1A7DAD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69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12</xdr:col>
      <xdr:colOff>152400</xdr:colOff>
      <xdr:row>46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47C36366-027B-DEFF-6125-D6564C02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2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12</xdr:col>
      <xdr:colOff>152400</xdr:colOff>
      <xdr:row>46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A9518D4-848F-E59B-0250-B31F1B9D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983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EE090C04-8431-729A-DCB4-70B97BA3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953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12</xdr:col>
      <xdr:colOff>152400</xdr:colOff>
      <xdr:row>28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9126A9C4-77D5-0C7A-514E-8BCF7362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008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12</xdr:col>
      <xdr:colOff>152400</xdr:colOff>
      <xdr:row>28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551077A3-2B72-4553-C985-4CA8D923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00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12</xdr:col>
      <xdr:colOff>152400</xdr:colOff>
      <xdr:row>28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B74FF812-A8D3-C52F-89B7-97C753D3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555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1D03E92B-B009-BB34-B6AC-D69D46FD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2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96E17F1-AABD-A28E-FAA7-8B439570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659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55E8800-2475-2A56-102A-E624FF07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212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DE8E8CC6-632C-87F1-73F8-E51414A4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76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40</xdr:row>
      <xdr:rowOff>0</xdr:rowOff>
    </xdr:from>
    <xdr:to>
      <xdr:col>12</xdr:col>
      <xdr:colOff>152400</xdr:colOff>
      <xdr:row>40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96558732-0DEA-70A5-E9AB-21D9BF40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804D69AB-FA25-0684-27AE-B914CF33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50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</xdr:row>
      <xdr:rowOff>0</xdr:rowOff>
    </xdr:from>
    <xdr:to>
      <xdr:col>12</xdr:col>
      <xdr:colOff>152400</xdr:colOff>
      <xdr:row>67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4E0F263-4715-2661-DB42-46CDE593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3D9A98F-9655-7760-DB7C-6E4E0230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78</xdr:row>
      <xdr:rowOff>0</xdr:rowOff>
    </xdr:from>
    <xdr:to>
      <xdr:col>12</xdr:col>
      <xdr:colOff>152400</xdr:colOff>
      <xdr:row>78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B2FED7EB-DF18-9443-AA03-34133960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346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B2F0F792-22A6-869A-38B5-679E8B24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89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C0C1701D-9B18-F775-230B-34A9D189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45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AB296A2-F6D5-F907-A3EC-F5431CD8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82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CB52EE71-02DA-CB6F-E8D2-99BC4713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37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9FC3AD21-3B9C-A0A1-8E8F-3CFB1DB9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92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F6B80D79-2614-A47D-38D4-69702BB6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947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29A64DD8-A4A6-DB79-3DDE-B357ABB8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03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8CF3C3B4-DCC7-3D8B-DD1A-35A1B15F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94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4B076DF5-7528-2A22-DF0A-35FCD0D5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12</xdr:col>
      <xdr:colOff>152400</xdr:colOff>
      <xdr:row>51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EEECA353-256C-2FFE-BB34-3FA8E51D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68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76DE1D1E-2E9F-1EA3-D811-671464B3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06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FF775E6D-9F21-9A4D-1AE9-1B1D2AB9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61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D09EA91-EA50-942C-1D3D-F6753368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316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40</xdr:row>
      <xdr:rowOff>0</xdr:rowOff>
    </xdr:from>
    <xdr:ext cx="152400" cy="152400"/>
    <xdr:pic>
      <xdr:nvPicPr>
        <xdr:cNvPr id="33" name="Billede 32">
          <a:extLst>
            <a:ext uri="{FF2B5EF4-FFF2-40B4-BE49-F238E27FC236}">
              <a16:creationId xmlns:a16="http://schemas.microsoft.com/office/drawing/2014/main" id="{8608C305-20E0-4C64-8EDC-EB0DDE3A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67</xdr:row>
      <xdr:rowOff>0</xdr:rowOff>
    </xdr:from>
    <xdr:ext cx="152400" cy="152400"/>
    <xdr:pic>
      <xdr:nvPicPr>
        <xdr:cNvPr id="34" name="Billede 33">
          <a:extLst>
            <a:ext uri="{FF2B5EF4-FFF2-40B4-BE49-F238E27FC236}">
              <a16:creationId xmlns:a16="http://schemas.microsoft.com/office/drawing/2014/main" id="{489090A6-A8C2-4B18-AFBA-49B37C65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104</xdr:row>
      <xdr:rowOff>0</xdr:rowOff>
    </xdr:from>
    <xdr:ext cx="152400" cy="152400"/>
    <xdr:pic>
      <xdr:nvPicPr>
        <xdr:cNvPr id="35" name="Billede 34">
          <a:extLst>
            <a:ext uri="{FF2B5EF4-FFF2-40B4-BE49-F238E27FC236}">
              <a16:creationId xmlns:a16="http://schemas.microsoft.com/office/drawing/2014/main" id="{E242AF02-E403-43EC-9BA3-624B758C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67</xdr:row>
      <xdr:rowOff>0</xdr:rowOff>
    </xdr:from>
    <xdr:ext cx="152400" cy="152400"/>
    <xdr:pic>
      <xdr:nvPicPr>
        <xdr:cNvPr id="36" name="Billede 35">
          <a:extLst>
            <a:ext uri="{FF2B5EF4-FFF2-40B4-BE49-F238E27FC236}">
              <a16:creationId xmlns:a16="http://schemas.microsoft.com/office/drawing/2014/main" id="{59E41304-5240-404D-8848-428C9687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104</xdr:row>
      <xdr:rowOff>0</xdr:rowOff>
    </xdr:from>
    <xdr:ext cx="152400" cy="152400"/>
    <xdr:pic>
      <xdr:nvPicPr>
        <xdr:cNvPr id="37" name="Billede 36">
          <a:extLst>
            <a:ext uri="{FF2B5EF4-FFF2-40B4-BE49-F238E27FC236}">
              <a16:creationId xmlns:a16="http://schemas.microsoft.com/office/drawing/2014/main" id="{91A6B15A-ACB4-4029-9DE4-FE3BC560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67</xdr:row>
      <xdr:rowOff>0</xdr:rowOff>
    </xdr:from>
    <xdr:ext cx="152400" cy="152400"/>
    <xdr:pic>
      <xdr:nvPicPr>
        <xdr:cNvPr id="38" name="Billede 37">
          <a:extLst>
            <a:ext uri="{FF2B5EF4-FFF2-40B4-BE49-F238E27FC236}">
              <a16:creationId xmlns:a16="http://schemas.microsoft.com/office/drawing/2014/main" id="{76573458-2EF9-400D-9744-508519EB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104</xdr:row>
      <xdr:rowOff>0</xdr:rowOff>
    </xdr:from>
    <xdr:ext cx="152400" cy="152400"/>
    <xdr:pic>
      <xdr:nvPicPr>
        <xdr:cNvPr id="39" name="Billede 38">
          <a:extLst>
            <a:ext uri="{FF2B5EF4-FFF2-40B4-BE49-F238E27FC236}">
              <a16:creationId xmlns:a16="http://schemas.microsoft.com/office/drawing/2014/main" id="{9A51789E-37D7-41C7-86C8-AE76ACCD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</xdr:row>
      <xdr:rowOff>0</xdr:rowOff>
    </xdr:from>
    <xdr:ext cx="152400" cy="152400"/>
    <xdr:pic>
      <xdr:nvPicPr>
        <xdr:cNvPr id="40" name="Billede 39">
          <a:extLst>
            <a:ext uri="{FF2B5EF4-FFF2-40B4-BE49-F238E27FC236}">
              <a16:creationId xmlns:a16="http://schemas.microsoft.com/office/drawing/2014/main" id="{B1FADAFE-1898-4DF3-8F94-F899AAA2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</xdr:row>
      <xdr:rowOff>0</xdr:rowOff>
    </xdr:from>
    <xdr:ext cx="152400" cy="152400"/>
    <xdr:pic>
      <xdr:nvPicPr>
        <xdr:cNvPr id="41" name="Billede 40">
          <a:extLst>
            <a:ext uri="{FF2B5EF4-FFF2-40B4-BE49-F238E27FC236}">
              <a16:creationId xmlns:a16="http://schemas.microsoft.com/office/drawing/2014/main" id="{3C36C8CC-454C-48AD-945A-F5333473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</xdr:row>
      <xdr:rowOff>0</xdr:rowOff>
    </xdr:from>
    <xdr:ext cx="152400" cy="152400"/>
    <xdr:pic>
      <xdr:nvPicPr>
        <xdr:cNvPr id="42" name="Billede 41">
          <a:extLst>
            <a:ext uri="{FF2B5EF4-FFF2-40B4-BE49-F238E27FC236}">
              <a16:creationId xmlns:a16="http://schemas.microsoft.com/office/drawing/2014/main" id="{7D2C77A9-A4B4-4DB4-8EBB-75AAEE6D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86</xdr:row>
      <xdr:rowOff>0</xdr:rowOff>
    </xdr:from>
    <xdr:ext cx="152400" cy="152400"/>
    <xdr:pic>
      <xdr:nvPicPr>
        <xdr:cNvPr id="43" name="Billede 42">
          <a:extLst>
            <a:ext uri="{FF2B5EF4-FFF2-40B4-BE49-F238E27FC236}">
              <a16:creationId xmlns:a16="http://schemas.microsoft.com/office/drawing/2014/main" id="{4B44CFCD-9907-4043-9E76-30D0DEF9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378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89</xdr:row>
      <xdr:rowOff>0</xdr:rowOff>
    </xdr:from>
    <xdr:ext cx="152400" cy="152400"/>
    <xdr:pic>
      <xdr:nvPicPr>
        <xdr:cNvPr id="44" name="Billede 43">
          <a:extLst>
            <a:ext uri="{FF2B5EF4-FFF2-40B4-BE49-F238E27FC236}">
              <a16:creationId xmlns:a16="http://schemas.microsoft.com/office/drawing/2014/main" id="{F1E5CB90-885C-4062-BFC0-350E15AC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5" name="Billede 44">
          <a:extLst>
            <a:ext uri="{FF2B5EF4-FFF2-40B4-BE49-F238E27FC236}">
              <a16:creationId xmlns:a16="http://schemas.microsoft.com/office/drawing/2014/main" id="{7AA41D97-70B4-4379-9205-146FA004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89</xdr:row>
      <xdr:rowOff>0</xdr:rowOff>
    </xdr:from>
    <xdr:ext cx="152400" cy="152400"/>
    <xdr:pic>
      <xdr:nvPicPr>
        <xdr:cNvPr id="46" name="Billede 45">
          <a:extLst>
            <a:ext uri="{FF2B5EF4-FFF2-40B4-BE49-F238E27FC236}">
              <a16:creationId xmlns:a16="http://schemas.microsoft.com/office/drawing/2014/main" id="{334C9B42-3848-4F64-9C85-FC292A46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7" name="Billede 46">
          <a:extLst>
            <a:ext uri="{FF2B5EF4-FFF2-40B4-BE49-F238E27FC236}">
              <a16:creationId xmlns:a16="http://schemas.microsoft.com/office/drawing/2014/main" id="{4F5042C1-D1E4-4EC0-A503-E25EEC51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102</xdr:row>
      <xdr:rowOff>0</xdr:rowOff>
    </xdr:from>
    <xdr:ext cx="152400" cy="152400"/>
    <xdr:pic>
      <xdr:nvPicPr>
        <xdr:cNvPr id="48" name="Billede 47">
          <a:extLst>
            <a:ext uri="{FF2B5EF4-FFF2-40B4-BE49-F238E27FC236}">
              <a16:creationId xmlns:a16="http://schemas.microsoft.com/office/drawing/2014/main" id="{2467A302-6656-482E-A887-ECFDB46C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102</xdr:row>
      <xdr:rowOff>0</xdr:rowOff>
    </xdr:from>
    <xdr:ext cx="152400" cy="152400"/>
    <xdr:pic>
      <xdr:nvPicPr>
        <xdr:cNvPr id="49" name="Billede 48">
          <a:extLst>
            <a:ext uri="{FF2B5EF4-FFF2-40B4-BE49-F238E27FC236}">
              <a16:creationId xmlns:a16="http://schemas.microsoft.com/office/drawing/2014/main" id="{E540F5A3-FB6A-4D0C-84E0-F08D5608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148</xdr:row>
      <xdr:rowOff>0</xdr:rowOff>
    </xdr:from>
    <xdr:to>
      <xdr:col>12</xdr:col>
      <xdr:colOff>152400</xdr:colOff>
      <xdr:row>148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D10FE2D3-534F-F8FA-0684-E7275C6A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0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148</xdr:row>
      <xdr:rowOff>0</xdr:rowOff>
    </xdr:from>
    <xdr:to>
      <xdr:col>12</xdr:col>
      <xdr:colOff>152400</xdr:colOff>
      <xdr:row>148</xdr:row>
      <xdr:rowOff>152400</xdr:rowOff>
    </xdr:to>
    <xdr:pic>
      <xdr:nvPicPr>
        <xdr:cNvPr id="51" name="Billede 50">
          <a:extLst>
            <a:ext uri="{FF2B5EF4-FFF2-40B4-BE49-F238E27FC236}">
              <a16:creationId xmlns:a16="http://schemas.microsoft.com/office/drawing/2014/main" id="{03B07F1F-BAAA-5C42-D8A9-498CA3FC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412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148</xdr:row>
      <xdr:rowOff>0</xdr:rowOff>
    </xdr:from>
    <xdr:to>
      <xdr:col>12</xdr:col>
      <xdr:colOff>152400</xdr:colOff>
      <xdr:row>148</xdr:row>
      <xdr:rowOff>152400</xdr:rowOff>
    </xdr:to>
    <xdr:pic>
      <xdr:nvPicPr>
        <xdr:cNvPr id="52" name="Billede 51">
          <a:extLst>
            <a:ext uri="{FF2B5EF4-FFF2-40B4-BE49-F238E27FC236}">
              <a16:creationId xmlns:a16="http://schemas.microsoft.com/office/drawing/2014/main" id="{19D345E5-6217-099C-32C5-D1FF2498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96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112</xdr:row>
      <xdr:rowOff>0</xdr:rowOff>
    </xdr:from>
    <xdr:to>
      <xdr:col>12</xdr:col>
      <xdr:colOff>152400</xdr:colOff>
      <xdr:row>112</xdr:row>
      <xdr:rowOff>152400</xdr:rowOff>
    </xdr:to>
    <xdr:pic>
      <xdr:nvPicPr>
        <xdr:cNvPr id="53" name="Billede 52">
          <a:extLst>
            <a:ext uri="{FF2B5EF4-FFF2-40B4-BE49-F238E27FC236}">
              <a16:creationId xmlns:a16="http://schemas.microsoft.com/office/drawing/2014/main" id="{F404CD88-56EE-8B45-5D09-C50E1F1E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51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152400</xdr:colOff>
      <xdr:row>11</xdr:row>
      <xdr:rowOff>152400</xdr:rowOff>
    </xdr:to>
    <xdr:pic>
      <xdr:nvPicPr>
        <xdr:cNvPr id="54" name="Billede 53">
          <a:extLst>
            <a:ext uri="{FF2B5EF4-FFF2-40B4-BE49-F238E27FC236}">
              <a16:creationId xmlns:a16="http://schemas.microsoft.com/office/drawing/2014/main" id="{B7056EC2-54C3-94A6-CF38-E4CA4E58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88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113</xdr:row>
      <xdr:rowOff>0</xdr:rowOff>
    </xdr:from>
    <xdr:to>
      <xdr:col>12</xdr:col>
      <xdr:colOff>152400</xdr:colOff>
      <xdr:row>113</xdr:row>
      <xdr:rowOff>152400</xdr:rowOff>
    </xdr:to>
    <xdr:pic>
      <xdr:nvPicPr>
        <xdr:cNvPr id="55" name="Billede 54">
          <a:extLst>
            <a:ext uri="{FF2B5EF4-FFF2-40B4-BE49-F238E27FC236}">
              <a16:creationId xmlns:a16="http://schemas.microsoft.com/office/drawing/2014/main" id="{37647180-F438-7E26-02E4-FE235EA3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26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56" name="Billede 55">
          <a:extLst>
            <a:ext uri="{FF2B5EF4-FFF2-40B4-BE49-F238E27FC236}">
              <a16:creationId xmlns:a16="http://schemas.microsoft.com/office/drawing/2014/main" id="{E47836CA-7207-917E-C834-ADB53B9C5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81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81</xdr:row>
      <xdr:rowOff>0</xdr:rowOff>
    </xdr:from>
    <xdr:to>
      <xdr:col>12</xdr:col>
      <xdr:colOff>152400</xdr:colOff>
      <xdr:row>81</xdr:row>
      <xdr:rowOff>152400</xdr:rowOff>
    </xdr:to>
    <xdr:pic>
      <xdr:nvPicPr>
        <xdr:cNvPr id="57" name="Billede 56">
          <a:extLst>
            <a:ext uri="{FF2B5EF4-FFF2-40B4-BE49-F238E27FC236}">
              <a16:creationId xmlns:a16="http://schemas.microsoft.com/office/drawing/2014/main" id="{5E6EDF60-7D61-1C2B-9C35-3CD42260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18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81</xdr:row>
      <xdr:rowOff>0</xdr:rowOff>
    </xdr:from>
    <xdr:to>
      <xdr:col>12</xdr:col>
      <xdr:colOff>152400</xdr:colOff>
      <xdr:row>81</xdr:row>
      <xdr:rowOff>152400</xdr:rowOff>
    </xdr:to>
    <xdr:pic>
      <xdr:nvPicPr>
        <xdr:cNvPr id="58" name="Billede 57">
          <a:extLst>
            <a:ext uri="{FF2B5EF4-FFF2-40B4-BE49-F238E27FC236}">
              <a16:creationId xmlns:a16="http://schemas.microsoft.com/office/drawing/2014/main" id="{A0007D7C-8E41-61A1-9810-C9860177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73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38</xdr:row>
      <xdr:rowOff>0</xdr:rowOff>
    </xdr:from>
    <xdr:to>
      <xdr:col>12</xdr:col>
      <xdr:colOff>152400</xdr:colOff>
      <xdr:row>38</xdr:row>
      <xdr:rowOff>152400</xdr:rowOff>
    </xdr:to>
    <xdr:pic>
      <xdr:nvPicPr>
        <xdr:cNvPr id="59" name="Billede 58">
          <a:extLst>
            <a:ext uri="{FF2B5EF4-FFF2-40B4-BE49-F238E27FC236}">
              <a16:creationId xmlns:a16="http://schemas.microsoft.com/office/drawing/2014/main" id="{6C533A8D-C202-70C7-A8AA-40087E1D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86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38</xdr:row>
      <xdr:rowOff>0</xdr:rowOff>
    </xdr:from>
    <xdr:to>
      <xdr:col>12</xdr:col>
      <xdr:colOff>152400</xdr:colOff>
      <xdr:row>38</xdr:row>
      <xdr:rowOff>152400</xdr:rowOff>
    </xdr:to>
    <xdr:pic>
      <xdr:nvPicPr>
        <xdr:cNvPr id="60" name="Billede 59">
          <a:extLst>
            <a:ext uri="{FF2B5EF4-FFF2-40B4-BE49-F238E27FC236}">
              <a16:creationId xmlns:a16="http://schemas.microsoft.com/office/drawing/2014/main" id="{87D296A6-8572-1DDA-D7BA-5DF2B9A6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02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38</xdr:row>
      <xdr:rowOff>0</xdr:rowOff>
    </xdr:from>
    <xdr:to>
      <xdr:col>12</xdr:col>
      <xdr:colOff>152400</xdr:colOff>
      <xdr:row>38</xdr:row>
      <xdr:rowOff>152400</xdr:rowOff>
    </xdr:to>
    <xdr:pic>
      <xdr:nvPicPr>
        <xdr:cNvPr id="61" name="Billede 60">
          <a:extLst>
            <a:ext uri="{FF2B5EF4-FFF2-40B4-BE49-F238E27FC236}">
              <a16:creationId xmlns:a16="http://schemas.microsoft.com/office/drawing/2014/main" id="{EC6817DE-6232-040F-5CD3-8F09703A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39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62" name="Billede 61">
          <a:extLst>
            <a:ext uri="{FF2B5EF4-FFF2-40B4-BE49-F238E27FC236}">
              <a16:creationId xmlns:a16="http://schemas.microsoft.com/office/drawing/2014/main" id="{F7EDFFD1-5793-E102-4CEE-56C64730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94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63" name="Billede 62">
          <a:extLst>
            <a:ext uri="{FF2B5EF4-FFF2-40B4-BE49-F238E27FC236}">
              <a16:creationId xmlns:a16="http://schemas.microsoft.com/office/drawing/2014/main" id="{91AA7805-A45D-FD52-EEA7-1467461C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068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30</xdr:row>
      <xdr:rowOff>0</xdr:rowOff>
    </xdr:from>
    <xdr:to>
      <xdr:col>12</xdr:col>
      <xdr:colOff>152400</xdr:colOff>
      <xdr:row>30</xdr:row>
      <xdr:rowOff>152400</xdr:rowOff>
    </xdr:to>
    <xdr:pic>
      <xdr:nvPicPr>
        <xdr:cNvPr id="64" name="Billede 63">
          <a:extLst>
            <a:ext uri="{FF2B5EF4-FFF2-40B4-BE49-F238E27FC236}">
              <a16:creationId xmlns:a16="http://schemas.microsoft.com/office/drawing/2014/main" id="{7EAEFBF9-1272-59D1-4239-848FA586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177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65" name="Billede 64">
          <a:extLst>
            <a:ext uri="{FF2B5EF4-FFF2-40B4-BE49-F238E27FC236}">
              <a16:creationId xmlns:a16="http://schemas.microsoft.com/office/drawing/2014/main" id="{76ACD6A6-F631-64EA-2DBF-515211D3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50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66" name="Billede 65">
          <a:extLst>
            <a:ext uri="{FF2B5EF4-FFF2-40B4-BE49-F238E27FC236}">
              <a16:creationId xmlns:a16="http://schemas.microsoft.com/office/drawing/2014/main" id="{22E10458-EFE6-CEB7-1BA0-CCD2CC87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88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152400</xdr:colOff>
      <xdr:row>12</xdr:row>
      <xdr:rowOff>152400</xdr:rowOff>
    </xdr:to>
    <xdr:pic>
      <xdr:nvPicPr>
        <xdr:cNvPr id="67" name="Billede 66">
          <a:extLst>
            <a:ext uri="{FF2B5EF4-FFF2-40B4-BE49-F238E27FC236}">
              <a16:creationId xmlns:a16="http://schemas.microsoft.com/office/drawing/2014/main" id="{D39B5166-304E-C94B-849E-2BAC3721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432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12</xdr:col>
      <xdr:colOff>152400</xdr:colOff>
      <xdr:row>71</xdr:row>
      <xdr:rowOff>152400</xdr:rowOff>
    </xdr:to>
    <xdr:pic>
      <xdr:nvPicPr>
        <xdr:cNvPr id="68" name="Billede 67">
          <a:extLst>
            <a:ext uri="{FF2B5EF4-FFF2-40B4-BE49-F238E27FC236}">
              <a16:creationId xmlns:a16="http://schemas.microsoft.com/office/drawing/2014/main" id="{7E2A59AC-61F0-33AE-116C-3A7AAB80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80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12</xdr:col>
      <xdr:colOff>152400</xdr:colOff>
      <xdr:row>71</xdr:row>
      <xdr:rowOff>152400</xdr:rowOff>
    </xdr:to>
    <xdr:pic>
      <xdr:nvPicPr>
        <xdr:cNvPr id="69" name="Billede 68">
          <a:extLst>
            <a:ext uri="{FF2B5EF4-FFF2-40B4-BE49-F238E27FC236}">
              <a16:creationId xmlns:a16="http://schemas.microsoft.com/office/drawing/2014/main" id="{B306759B-DCC8-DF31-5422-D1C5CEE7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435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139</xdr:row>
      <xdr:rowOff>0</xdr:rowOff>
    </xdr:from>
    <xdr:to>
      <xdr:col>12</xdr:col>
      <xdr:colOff>152400</xdr:colOff>
      <xdr:row>139</xdr:row>
      <xdr:rowOff>152400</xdr:rowOff>
    </xdr:to>
    <xdr:pic>
      <xdr:nvPicPr>
        <xdr:cNvPr id="70" name="Billede 69">
          <a:extLst>
            <a:ext uri="{FF2B5EF4-FFF2-40B4-BE49-F238E27FC236}">
              <a16:creationId xmlns:a16="http://schemas.microsoft.com/office/drawing/2014/main" id="{1202C43F-B410-1B04-BA23-C0C1488C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09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152400</xdr:colOff>
      <xdr:row>14</xdr:row>
      <xdr:rowOff>152400</xdr:rowOff>
    </xdr:to>
    <xdr:pic>
      <xdr:nvPicPr>
        <xdr:cNvPr id="71" name="Billede 70">
          <a:extLst>
            <a:ext uri="{FF2B5EF4-FFF2-40B4-BE49-F238E27FC236}">
              <a16:creationId xmlns:a16="http://schemas.microsoft.com/office/drawing/2014/main" id="{D27E6D5E-3FC3-B541-727F-07F9E6BA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642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37</xdr:row>
      <xdr:rowOff>0</xdr:rowOff>
    </xdr:from>
    <xdr:to>
      <xdr:col>12</xdr:col>
      <xdr:colOff>152400</xdr:colOff>
      <xdr:row>37</xdr:row>
      <xdr:rowOff>152400</xdr:rowOff>
    </xdr:to>
    <xdr:pic>
      <xdr:nvPicPr>
        <xdr:cNvPr id="72" name="Billede 71">
          <a:extLst>
            <a:ext uri="{FF2B5EF4-FFF2-40B4-BE49-F238E27FC236}">
              <a16:creationId xmlns:a16="http://schemas.microsoft.com/office/drawing/2014/main" id="{D244A015-569F-0DCC-4AEF-4AA876EC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1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37</xdr:row>
      <xdr:rowOff>0</xdr:rowOff>
    </xdr:from>
    <xdr:to>
      <xdr:col>12</xdr:col>
      <xdr:colOff>152400</xdr:colOff>
      <xdr:row>37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442AFE23-D613-E903-3DAE-B62F2B38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56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37</xdr:row>
      <xdr:rowOff>0</xdr:rowOff>
    </xdr:from>
    <xdr:to>
      <xdr:col>12</xdr:col>
      <xdr:colOff>152400</xdr:colOff>
      <xdr:row>37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73AD199E-E3F9-998C-555C-6F1238D5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937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152400</xdr:colOff>
      <xdr:row>5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B305D9D-7076-56CB-4FB2-C872AD8C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74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152400</xdr:colOff>
      <xdr:row>13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27EB732-EF32-5CB7-AF7E-1E4FCA99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04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B94D38F2-8BDF-1B3E-ADB0-E341C397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4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C7A72988-8296-6ABD-574D-9C2E5B32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14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152400</xdr:colOff>
      <xdr:row>19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0F6ABEF6-3477-56D8-D64F-E038D9F5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70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C305987D-078B-8895-7344-4B8C905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433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751063BC-9E2A-F7AD-4BBA-26B6CF15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98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12</xdr:col>
      <xdr:colOff>152400</xdr:colOff>
      <xdr:row>56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02C0CE9A-C47A-D44E-D278-0DF2892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538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77</xdr:row>
      <xdr:rowOff>0</xdr:rowOff>
    </xdr:from>
    <xdr:to>
      <xdr:col>12</xdr:col>
      <xdr:colOff>152400</xdr:colOff>
      <xdr:row>77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16BFD0C2-3EAE-1322-5C28-4AA150A9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9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77</xdr:row>
      <xdr:rowOff>0</xdr:rowOff>
    </xdr:from>
    <xdr:to>
      <xdr:col>12</xdr:col>
      <xdr:colOff>152400</xdr:colOff>
      <xdr:row>77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A9B873FD-7497-16EF-84E7-4170C5AE2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282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65</xdr:row>
      <xdr:rowOff>0</xdr:rowOff>
    </xdr:from>
    <xdr:to>
      <xdr:col>12</xdr:col>
      <xdr:colOff>152400</xdr:colOff>
      <xdr:row>65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4A19EA69-482E-A028-40E9-05CD47D3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19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910DFF0B-E7F2-E7FF-3BA8-EBEEC0CF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74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DC6390AB-2D24-AFEE-67D1-AA3A1561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30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1F6CC3EA-3343-7ED6-34E3-16FC02D0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853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74</xdr:row>
      <xdr:rowOff>0</xdr:rowOff>
    </xdr:from>
    <xdr:to>
      <xdr:col>12</xdr:col>
      <xdr:colOff>152400</xdr:colOff>
      <xdr:row>74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67C5C741-A4F5-C260-1117-88ED953D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576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12F43D48-B75E-D5C9-5608-560273EB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32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145</xdr:row>
      <xdr:rowOff>0</xdr:rowOff>
    </xdr:from>
    <xdr:to>
      <xdr:col>12</xdr:col>
      <xdr:colOff>152400</xdr:colOff>
      <xdr:row>145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C77B9891-9EA7-368B-73F2-6207A394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6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60</xdr:row>
      <xdr:rowOff>0</xdr:rowOff>
    </xdr:from>
    <xdr:to>
      <xdr:col>12</xdr:col>
      <xdr:colOff>152400</xdr:colOff>
      <xdr:row>60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842BBAA4-006E-5BC3-C059-62C39440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2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7C7360CC-6578-4F2A-F5AB-C739BBFF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15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6C5E4E55-E5EB-5D12-BD19-E55124DE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71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60</xdr:row>
      <xdr:rowOff>0</xdr:rowOff>
    </xdr:from>
    <xdr:to>
      <xdr:col>12</xdr:col>
      <xdr:colOff>152400</xdr:colOff>
      <xdr:row>60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D4D5C417-3F59-2A5F-8183-BC7F34D6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08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110</xdr:row>
      <xdr:rowOff>0</xdr:rowOff>
    </xdr:from>
    <xdr:to>
      <xdr:col>12</xdr:col>
      <xdr:colOff>152400</xdr:colOff>
      <xdr:row>110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C4A54D9B-025B-3C0C-0A30-5F59A222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45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12</xdr:col>
      <xdr:colOff>152400</xdr:colOff>
      <xdr:row>7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4CB7A55-F095-638A-89DF-F9A872F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7381389E-C470-2FC7-B262-B83549C9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5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148</xdr:row>
      <xdr:rowOff>0</xdr:rowOff>
    </xdr:from>
    <xdr:ext cx="152400" cy="152400"/>
    <xdr:pic>
      <xdr:nvPicPr>
        <xdr:cNvPr id="99" name="Billede 98">
          <a:extLst>
            <a:ext uri="{FF2B5EF4-FFF2-40B4-BE49-F238E27FC236}">
              <a16:creationId xmlns:a16="http://schemas.microsoft.com/office/drawing/2014/main" id="{0F153D19-CBDC-4C19-8EF4-EB533E51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112</xdr:row>
      <xdr:rowOff>0</xdr:rowOff>
    </xdr:from>
    <xdr:ext cx="152400" cy="152400"/>
    <xdr:pic>
      <xdr:nvPicPr>
        <xdr:cNvPr id="100" name="Billede 99">
          <a:extLst>
            <a:ext uri="{FF2B5EF4-FFF2-40B4-BE49-F238E27FC236}">
              <a16:creationId xmlns:a16="http://schemas.microsoft.com/office/drawing/2014/main" id="{562C4A38-D410-4D36-86CD-40077348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81</xdr:row>
      <xdr:rowOff>0</xdr:rowOff>
    </xdr:from>
    <xdr:ext cx="152400" cy="152400"/>
    <xdr:pic>
      <xdr:nvPicPr>
        <xdr:cNvPr id="101" name="Billede 100">
          <a:extLst>
            <a:ext uri="{FF2B5EF4-FFF2-40B4-BE49-F238E27FC236}">
              <a16:creationId xmlns:a16="http://schemas.microsoft.com/office/drawing/2014/main" id="{A39B0DCB-6D1D-4C9A-8901-CC2FC2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81</xdr:row>
      <xdr:rowOff>0</xdr:rowOff>
    </xdr:from>
    <xdr:ext cx="152400" cy="152400"/>
    <xdr:pic>
      <xdr:nvPicPr>
        <xdr:cNvPr id="102" name="Billede 101">
          <a:extLst>
            <a:ext uri="{FF2B5EF4-FFF2-40B4-BE49-F238E27FC236}">
              <a16:creationId xmlns:a16="http://schemas.microsoft.com/office/drawing/2014/main" id="{5BA78B3F-E86B-4B10-8498-E2EFC690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81</xdr:row>
      <xdr:rowOff>0</xdr:rowOff>
    </xdr:from>
    <xdr:ext cx="152400" cy="152400"/>
    <xdr:pic>
      <xdr:nvPicPr>
        <xdr:cNvPr id="103" name="Billede 102">
          <a:extLst>
            <a:ext uri="{FF2B5EF4-FFF2-40B4-BE49-F238E27FC236}">
              <a16:creationId xmlns:a16="http://schemas.microsoft.com/office/drawing/2014/main" id="{3BE5D59F-DCCE-4AA9-8AFC-A97559F7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30</xdr:row>
      <xdr:rowOff>0</xdr:rowOff>
    </xdr:from>
    <xdr:ext cx="152400" cy="152400"/>
    <xdr:pic>
      <xdr:nvPicPr>
        <xdr:cNvPr id="104" name="Billede 103">
          <a:extLst>
            <a:ext uri="{FF2B5EF4-FFF2-40B4-BE49-F238E27FC236}">
              <a16:creationId xmlns:a16="http://schemas.microsoft.com/office/drawing/2014/main" id="{864FF6DE-F583-4009-BE95-538889B5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13</xdr:row>
      <xdr:rowOff>0</xdr:rowOff>
    </xdr:from>
    <xdr:ext cx="152400" cy="152400"/>
    <xdr:pic>
      <xdr:nvPicPr>
        <xdr:cNvPr id="105" name="Billede 104">
          <a:extLst>
            <a:ext uri="{FF2B5EF4-FFF2-40B4-BE49-F238E27FC236}">
              <a16:creationId xmlns:a16="http://schemas.microsoft.com/office/drawing/2014/main" id="{DBB03A14-B981-4DE1-A7A0-C4C07732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</xdr:row>
      <xdr:rowOff>0</xdr:rowOff>
    </xdr:from>
    <xdr:ext cx="152400" cy="152400"/>
    <xdr:pic>
      <xdr:nvPicPr>
        <xdr:cNvPr id="106" name="Billede 105">
          <a:extLst>
            <a:ext uri="{FF2B5EF4-FFF2-40B4-BE49-F238E27FC236}">
              <a16:creationId xmlns:a16="http://schemas.microsoft.com/office/drawing/2014/main" id="{3FA9FD16-45AC-4B1F-9EAA-345A8399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111</xdr:row>
      <xdr:rowOff>0</xdr:rowOff>
    </xdr:from>
    <xdr:ext cx="152400" cy="152400"/>
    <xdr:pic>
      <xdr:nvPicPr>
        <xdr:cNvPr id="107" name="Billede 106">
          <a:extLst>
            <a:ext uri="{FF2B5EF4-FFF2-40B4-BE49-F238E27FC236}">
              <a16:creationId xmlns:a16="http://schemas.microsoft.com/office/drawing/2014/main" id="{902DAEC3-7113-469E-B712-4266D2B4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</xdr:row>
      <xdr:rowOff>0</xdr:rowOff>
    </xdr:from>
    <xdr:ext cx="152400" cy="152400"/>
    <xdr:pic>
      <xdr:nvPicPr>
        <xdr:cNvPr id="108" name="Billede 107">
          <a:extLst>
            <a:ext uri="{FF2B5EF4-FFF2-40B4-BE49-F238E27FC236}">
              <a16:creationId xmlns:a16="http://schemas.microsoft.com/office/drawing/2014/main" id="{C7CEF8F9-B08A-4D55-A314-ED89254F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111</xdr:row>
      <xdr:rowOff>0</xdr:rowOff>
    </xdr:from>
    <xdr:ext cx="152400" cy="152400"/>
    <xdr:pic>
      <xdr:nvPicPr>
        <xdr:cNvPr id="109" name="Billede 108">
          <a:extLst>
            <a:ext uri="{FF2B5EF4-FFF2-40B4-BE49-F238E27FC236}">
              <a16:creationId xmlns:a16="http://schemas.microsoft.com/office/drawing/2014/main" id="{7EB8A293-430B-4AAA-933E-53DCB877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</xdr:row>
      <xdr:rowOff>0</xdr:rowOff>
    </xdr:from>
    <xdr:ext cx="152400" cy="152400"/>
    <xdr:pic>
      <xdr:nvPicPr>
        <xdr:cNvPr id="110" name="Billede 109">
          <a:extLst>
            <a:ext uri="{FF2B5EF4-FFF2-40B4-BE49-F238E27FC236}">
              <a16:creationId xmlns:a16="http://schemas.microsoft.com/office/drawing/2014/main" id="{1EED4F45-84BE-4C27-A0FB-D4D46A53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111</xdr:row>
      <xdr:rowOff>0</xdr:rowOff>
    </xdr:from>
    <xdr:ext cx="152400" cy="152400"/>
    <xdr:pic>
      <xdr:nvPicPr>
        <xdr:cNvPr id="111" name="Billede 110">
          <a:extLst>
            <a:ext uri="{FF2B5EF4-FFF2-40B4-BE49-F238E27FC236}">
              <a16:creationId xmlns:a16="http://schemas.microsoft.com/office/drawing/2014/main" id="{F3668688-2ED2-4AD6-A835-62EEBCE4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107</xdr:row>
      <xdr:rowOff>0</xdr:rowOff>
    </xdr:from>
    <xdr:ext cx="152400" cy="152400"/>
    <xdr:pic>
      <xdr:nvPicPr>
        <xdr:cNvPr id="112" name="Billede 111">
          <a:extLst>
            <a:ext uri="{FF2B5EF4-FFF2-40B4-BE49-F238E27FC236}">
              <a16:creationId xmlns:a16="http://schemas.microsoft.com/office/drawing/2014/main" id="{0065D826-5D72-40A4-89A6-C18DC04C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113</xdr:row>
      <xdr:rowOff>0</xdr:rowOff>
    </xdr:from>
    <xdr:ext cx="152400" cy="152400"/>
    <xdr:pic>
      <xdr:nvPicPr>
        <xdr:cNvPr id="113" name="Billede 112">
          <a:extLst>
            <a:ext uri="{FF2B5EF4-FFF2-40B4-BE49-F238E27FC236}">
              <a16:creationId xmlns:a16="http://schemas.microsoft.com/office/drawing/2014/main" id="{28A8AF36-AE5E-4FE2-AAA4-EA96064A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118</xdr:row>
      <xdr:rowOff>0</xdr:rowOff>
    </xdr:from>
    <xdr:ext cx="152400" cy="152400"/>
    <xdr:pic>
      <xdr:nvPicPr>
        <xdr:cNvPr id="114" name="Billede 113">
          <a:extLst>
            <a:ext uri="{FF2B5EF4-FFF2-40B4-BE49-F238E27FC236}">
              <a16:creationId xmlns:a16="http://schemas.microsoft.com/office/drawing/2014/main" id="{58FFCF21-F5FD-49B2-8E85-EF5AD31F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118</xdr:row>
      <xdr:rowOff>0</xdr:rowOff>
    </xdr:from>
    <xdr:ext cx="152400" cy="152400"/>
    <xdr:pic>
      <xdr:nvPicPr>
        <xdr:cNvPr id="115" name="Billede 114">
          <a:extLst>
            <a:ext uri="{FF2B5EF4-FFF2-40B4-BE49-F238E27FC236}">
              <a16:creationId xmlns:a16="http://schemas.microsoft.com/office/drawing/2014/main" id="{A2F224C8-FC2C-452C-833E-22B502C4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121</xdr:row>
      <xdr:rowOff>0</xdr:rowOff>
    </xdr:from>
    <xdr:ext cx="152400" cy="152400"/>
    <xdr:pic>
      <xdr:nvPicPr>
        <xdr:cNvPr id="116" name="Billede 115">
          <a:extLst>
            <a:ext uri="{FF2B5EF4-FFF2-40B4-BE49-F238E27FC236}">
              <a16:creationId xmlns:a16="http://schemas.microsoft.com/office/drawing/2014/main" id="{368CA0F2-ADC9-4F17-A0FF-24B4DEA2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129</xdr:row>
      <xdr:rowOff>0</xdr:rowOff>
    </xdr:from>
    <xdr:ext cx="152400" cy="152400"/>
    <xdr:pic>
      <xdr:nvPicPr>
        <xdr:cNvPr id="117" name="Billede 116">
          <a:extLst>
            <a:ext uri="{FF2B5EF4-FFF2-40B4-BE49-F238E27FC236}">
              <a16:creationId xmlns:a16="http://schemas.microsoft.com/office/drawing/2014/main" id="{18D847BE-55FE-49AB-AAF5-018433D9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18" name="Billede 117">
          <a:extLst>
            <a:ext uri="{FF2B5EF4-FFF2-40B4-BE49-F238E27FC236}">
              <a16:creationId xmlns:a16="http://schemas.microsoft.com/office/drawing/2014/main" id="{4D28CF23-67B0-4EC1-8069-C64F8A20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141</xdr:row>
      <xdr:rowOff>0</xdr:rowOff>
    </xdr:from>
    <xdr:ext cx="152400" cy="152400"/>
    <xdr:pic>
      <xdr:nvPicPr>
        <xdr:cNvPr id="119" name="Billede 118">
          <a:extLst>
            <a:ext uri="{FF2B5EF4-FFF2-40B4-BE49-F238E27FC236}">
              <a16:creationId xmlns:a16="http://schemas.microsoft.com/office/drawing/2014/main" id="{07BCACA1-E60C-49BB-8B68-D1F4832C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20" name="Billede 119">
          <a:extLst>
            <a:ext uri="{FF2B5EF4-FFF2-40B4-BE49-F238E27FC236}">
              <a16:creationId xmlns:a16="http://schemas.microsoft.com/office/drawing/2014/main" id="{16305325-C285-492D-96C7-325DECD2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141</xdr:row>
      <xdr:rowOff>0</xdr:rowOff>
    </xdr:from>
    <xdr:ext cx="152400" cy="152400"/>
    <xdr:pic>
      <xdr:nvPicPr>
        <xdr:cNvPr id="121" name="Billede 120">
          <a:extLst>
            <a:ext uri="{FF2B5EF4-FFF2-40B4-BE49-F238E27FC236}">
              <a16:creationId xmlns:a16="http://schemas.microsoft.com/office/drawing/2014/main" id="{B968FAE5-6307-4A0E-ABE6-D122E59D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22" name="Billede 121">
          <a:extLst>
            <a:ext uri="{FF2B5EF4-FFF2-40B4-BE49-F238E27FC236}">
              <a16:creationId xmlns:a16="http://schemas.microsoft.com/office/drawing/2014/main" id="{CD03F62F-ECEE-02A7-617C-D6626144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23" name="Billede 122">
          <a:extLst>
            <a:ext uri="{FF2B5EF4-FFF2-40B4-BE49-F238E27FC236}">
              <a16:creationId xmlns:a16="http://schemas.microsoft.com/office/drawing/2014/main" id="{C373A084-5DD1-27E1-6652-0FEC5C8F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24" name="Billede 123">
          <a:extLst>
            <a:ext uri="{FF2B5EF4-FFF2-40B4-BE49-F238E27FC236}">
              <a16:creationId xmlns:a16="http://schemas.microsoft.com/office/drawing/2014/main" id="{7A1DB263-1240-EB95-CF72-2A8A0511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50858E7E-F417-4FB7-BC21-F5FFB864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148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6EC24942-7D3E-41CF-B667-22F4F501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150</xdr:row>
      <xdr:rowOff>0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752352FD-763D-4A9E-9835-312780BE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53</xdr:row>
      <xdr:rowOff>0</xdr:rowOff>
    </xdr:from>
    <xdr:to>
      <xdr:col>12</xdr:col>
      <xdr:colOff>152400</xdr:colOff>
      <xdr:row>53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795130C-2D5A-5156-02E9-4EBDBBD6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13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152400</xdr:colOff>
      <xdr:row>53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4F79EC-2873-C342-D57D-B39D6DC8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688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2BBDFEE-E924-8039-FBB4-A13E64055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2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149</xdr:row>
      <xdr:rowOff>0</xdr:rowOff>
    </xdr:from>
    <xdr:to>
      <xdr:col>12</xdr:col>
      <xdr:colOff>152400</xdr:colOff>
      <xdr:row>149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690A72F0-0E15-CE6C-EC5F-FF3F471E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97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152400</xdr:colOff>
      <xdr:row>121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28B36FC1-1A64-18FB-74C0-586E3473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3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158</xdr:row>
      <xdr:rowOff>0</xdr:rowOff>
    </xdr:from>
    <xdr:to>
      <xdr:col>12</xdr:col>
      <xdr:colOff>152400</xdr:colOff>
      <xdr:row>158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7F04F6A4-1915-149D-84C8-3CBCB756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89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145</xdr:row>
      <xdr:rowOff>0</xdr:rowOff>
    </xdr:from>
    <xdr:to>
      <xdr:col>12</xdr:col>
      <xdr:colOff>152400</xdr:colOff>
      <xdr:row>145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CE21E052-F62D-016E-DA8D-C4F3D9AC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163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176</xdr:row>
      <xdr:rowOff>0</xdr:rowOff>
    </xdr:from>
    <xdr:to>
      <xdr:col>12</xdr:col>
      <xdr:colOff>152400</xdr:colOff>
      <xdr:row>176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04148EFE-19C4-96CD-034B-F92F1D4C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152400</xdr:colOff>
      <xdr:row>92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5230CC74-9DF0-0B78-1484-F88072D8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917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198</xdr:row>
      <xdr:rowOff>0</xdr:rowOff>
    </xdr:from>
    <xdr:to>
      <xdr:col>12</xdr:col>
      <xdr:colOff>152400</xdr:colOff>
      <xdr:row>198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048DAD52-65CA-CF46-FF5D-8C1192F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28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3C8F86D9-3F2A-FBED-B614-38D527C3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84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D358C3E-1FB7-8D68-23E4-FD0DD902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547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152400</xdr:colOff>
      <xdr:row>31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1188FC29-7F53-464C-9666-8518777A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03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152400</xdr:colOff>
      <xdr:row>31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A9AB6067-69A1-58C0-92E6-2260EA5B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4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152400</xdr:colOff>
      <xdr:row>6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E7C21990-40C9-2E88-BF3F-C878E7DC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955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152400</xdr:colOff>
      <xdr:row>20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DE7DA18-7434-E26C-4641-60A00D9D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32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152400</xdr:colOff>
      <xdr:row>70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D79F368-8ECD-72A3-969A-3531788C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186</xdr:row>
      <xdr:rowOff>0</xdr:rowOff>
    </xdr:from>
    <xdr:to>
      <xdr:col>12</xdr:col>
      <xdr:colOff>152400</xdr:colOff>
      <xdr:row>186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DBE43E49-CE22-A739-DE3C-F1C9CD7D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213</xdr:row>
      <xdr:rowOff>0</xdr:rowOff>
    </xdr:from>
    <xdr:to>
      <xdr:col>12</xdr:col>
      <xdr:colOff>152400</xdr:colOff>
      <xdr:row>213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EA8BF5C9-AEE7-FDEA-0E1E-51D86387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147</xdr:row>
      <xdr:rowOff>0</xdr:rowOff>
    </xdr:from>
    <xdr:to>
      <xdr:col>12</xdr:col>
      <xdr:colOff>152400</xdr:colOff>
      <xdr:row>147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49F448DB-E15D-A66E-1AAE-6E41F6C4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35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166</xdr:row>
      <xdr:rowOff>0</xdr:rowOff>
    </xdr:from>
    <xdr:to>
      <xdr:col>12</xdr:col>
      <xdr:colOff>152400</xdr:colOff>
      <xdr:row>166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5FF6C65-F4AF-F403-C8CB-4F44BB2C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727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166</xdr:row>
      <xdr:rowOff>0</xdr:rowOff>
    </xdr:from>
    <xdr:to>
      <xdr:col>12</xdr:col>
      <xdr:colOff>152400</xdr:colOff>
      <xdr:row>166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19F6A9AB-E585-CB78-4977-1944EA86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046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7FA01FBD-8F05-B8DE-7E30-D4EF5F7D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01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157</xdr:row>
      <xdr:rowOff>0</xdr:rowOff>
    </xdr:from>
    <xdr:to>
      <xdr:col>12</xdr:col>
      <xdr:colOff>152400</xdr:colOff>
      <xdr:row>157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285BFCCA-74F7-687E-17FB-4851E47F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56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157</xdr:row>
      <xdr:rowOff>0</xdr:rowOff>
    </xdr:from>
    <xdr:to>
      <xdr:col>12</xdr:col>
      <xdr:colOff>152400</xdr:colOff>
      <xdr:row>157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EED6347A-4EA1-1A78-F0DB-A2E6748A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11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152400</xdr:colOff>
      <xdr:row>171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F056D774-D4EF-E193-476C-D676A66B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48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965FB07A-4DD6-85D1-A2FD-23A9ED3F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04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152400</xdr:colOff>
      <xdr:row>120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8B725E20-F1DE-69C2-6239-CAB0656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77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163</xdr:row>
      <xdr:rowOff>0</xdr:rowOff>
    </xdr:from>
    <xdr:to>
      <xdr:col>12</xdr:col>
      <xdr:colOff>152400</xdr:colOff>
      <xdr:row>163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0790F5F3-4A40-3314-60FC-DD759590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50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6750B421-62DE-CD43-6404-20C4EB86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88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152400</xdr:colOff>
      <xdr:row>117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A7127FC-DBC6-F257-B149-7D240072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43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9283EA92-5AC8-0FD4-F1E8-C67C4ECC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80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152400</xdr:colOff>
      <xdr:row>83</xdr:row>
      <xdr:rowOff>152400</xdr:rowOff>
    </xdr:to>
    <xdr:pic>
      <xdr:nvPicPr>
        <xdr:cNvPr id="34" name="Billede 33">
          <a:extLst>
            <a:ext uri="{FF2B5EF4-FFF2-40B4-BE49-F238E27FC236}">
              <a16:creationId xmlns:a16="http://schemas.microsoft.com/office/drawing/2014/main" id="{003775FE-2B83-9CCB-99FF-E293FFA2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17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35" name="Billede 34">
          <a:extLst>
            <a:ext uri="{FF2B5EF4-FFF2-40B4-BE49-F238E27FC236}">
              <a16:creationId xmlns:a16="http://schemas.microsoft.com/office/drawing/2014/main" id="{B2935E9E-D37E-ED7D-1249-2889067E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54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152400</xdr:colOff>
      <xdr:row>88</xdr:row>
      <xdr:rowOff>152400</xdr:rowOff>
    </xdr:to>
    <xdr:pic>
      <xdr:nvPicPr>
        <xdr:cNvPr id="36" name="Billede 35">
          <a:extLst>
            <a:ext uri="{FF2B5EF4-FFF2-40B4-BE49-F238E27FC236}">
              <a16:creationId xmlns:a16="http://schemas.microsoft.com/office/drawing/2014/main" id="{B0714F7C-8877-29D0-2F0C-64AEB3A7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28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152400</xdr:colOff>
      <xdr:row>19</xdr:row>
      <xdr:rowOff>152400</xdr:rowOff>
    </xdr:to>
    <xdr:pic>
      <xdr:nvPicPr>
        <xdr:cNvPr id="37" name="Billede 36">
          <a:extLst>
            <a:ext uri="{FF2B5EF4-FFF2-40B4-BE49-F238E27FC236}">
              <a16:creationId xmlns:a16="http://schemas.microsoft.com/office/drawing/2014/main" id="{1990586C-6CAF-10F3-E273-D66469B0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152400</xdr:colOff>
      <xdr:row>52</xdr:row>
      <xdr:rowOff>152400</xdr:rowOff>
    </xdr:to>
    <xdr:pic>
      <xdr:nvPicPr>
        <xdr:cNvPr id="38" name="Billede 37">
          <a:extLst>
            <a:ext uri="{FF2B5EF4-FFF2-40B4-BE49-F238E27FC236}">
              <a16:creationId xmlns:a16="http://schemas.microsoft.com/office/drawing/2014/main" id="{9E1D9BDE-133A-1DF4-B991-924ACEAE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20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152400</xdr:colOff>
      <xdr:row>169</xdr:row>
      <xdr:rowOff>152400</xdr:rowOff>
    </xdr:to>
    <xdr:pic>
      <xdr:nvPicPr>
        <xdr:cNvPr id="39" name="Billede 38">
          <a:extLst>
            <a:ext uri="{FF2B5EF4-FFF2-40B4-BE49-F238E27FC236}">
              <a16:creationId xmlns:a16="http://schemas.microsoft.com/office/drawing/2014/main" id="{0C7F459A-6BB0-F474-5EE9-75577F3A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5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40" name="Billede 39">
          <a:extLst>
            <a:ext uri="{FF2B5EF4-FFF2-40B4-BE49-F238E27FC236}">
              <a16:creationId xmlns:a16="http://schemas.microsoft.com/office/drawing/2014/main" id="{1E3D7264-E7E3-B6F7-FF23-A5A11629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490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41" name="Billede 40">
          <a:extLst>
            <a:ext uri="{FF2B5EF4-FFF2-40B4-BE49-F238E27FC236}">
              <a16:creationId xmlns:a16="http://schemas.microsoft.com/office/drawing/2014/main" id="{1383D9BC-3EB1-DD4F-6D95-620D79A5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86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152400</xdr:colOff>
      <xdr:row>32</xdr:row>
      <xdr:rowOff>152400</xdr:rowOff>
    </xdr:to>
    <xdr:pic>
      <xdr:nvPicPr>
        <xdr:cNvPr id="42" name="Billede 41">
          <a:extLst>
            <a:ext uri="{FF2B5EF4-FFF2-40B4-BE49-F238E27FC236}">
              <a16:creationId xmlns:a16="http://schemas.microsoft.com/office/drawing/2014/main" id="{0334C391-EFD0-B47F-7CB5-F30AABCB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152400</xdr:colOff>
      <xdr:row>32</xdr:row>
      <xdr:rowOff>152400</xdr:rowOff>
    </xdr:to>
    <xdr:pic>
      <xdr:nvPicPr>
        <xdr:cNvPr id="43" name="Billede 42">
          <a:extLst>
            <a:ext uri="{FF2B5EF4-FFF2-40B4-BE49-F238E27FC236}">
              <a16:creationId xmlns:a16="http://schemas.microsoft.com/office/drawing/2014/main" id="{55CC885C-E871-47E1-2F00-0C51A195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96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73</xdr:row>
      <xdr:rowOff>76200</xdr:rowOff>
    </xdr:from>
    <xdr:to>
      <xdr:col>12</xdr:col>
      <xdr:colOff>152400</xdr:colOff>
      <xdr:row>74</xdr:row>
      <xdr:rowOff>38100</xdr:rowOff>
    </xdr:to>
    <xdr:pic>
      <xdr:nvPicPr>
        <xdr:cNvPr id="44" name="Billede 43">
          <a:extLst>
            <a:ext uri="{FF2B5EF4-FFF2-40B4-BE49-F238E27FC236}">
              <a16:creationId xmlns:a16="http://schemas.microsoft.com/office/drawing/2014/main" id="{4ADC9351-202C-89FA-E16A-896204C1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152400</xdr:colOff>
      <xdr:row>37</xdr:row>
      <xdr:rowOff>152400</xdr:rowOff>
    </xdr:to>
    <xdr:pic>
      <xdr:nvPicPr>
        <xdr:cNvPr id="45" name="Billede 44">
          <a:extLst>
            <a:ext uri="{FF2B5EF4-FFF2-40B4-BE49-F238E27FC236}">
              <a16:creationId xmlns:a16="http://schemas.microsoft.com/office/drawing/2014/main" id="{FF5B147B-5A6B-6D0B-4AED-84E94D5D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152400</xdr:colOff>
      <xdr:row>86</xdr:row>
      <xdr:rowOff>152400</xdr:rowOff>
    </xdr:to>
    <xdr:pic>
      <xdr:nvPicPr>
        <xdr:cNvPr id="46" name="Billede 45">
          <a:extLst>
            <a:ext uri="{FF2B5EF4-FFF2-40B4-BE49-F238E27FC236}">
              <a16:creationId xmlns:a16="http://schemas.microsoft.com/office/drawing/2014/main" id="{9E961B48-5789-FE06-0235-3AAA1985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47" name="Billede 46">
          <a:extLst>
            <a:ext uri="{FF2B5EF4-FFF2-40B4-BE49-F238E27FC236}">
              <a16:creationId xmlns:a16="http://schemas.microsoft.com/office/drawing/2014/main" id="{73535C5F-1EBC-32E9-31F7-EB2CE687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99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142</xdr:row>
      <xdr:rowOff>0</xdr:rowOff>
    </xdr:from>
    <xdr:to>
      <xdr:col>12</xdr:col>
      <xdr:colOff>152400</xdr:colOff>
      <xdr:row>142</xdr:row>
      <xdr:rowOff>152400</xdr:rowOff>
    </xdr:to>
    <xdr:pic>
      <xdr:nvPicPr>
        <xdr:cNvPr id="48" name="Billede 47">
          <a:extLst>
            <a:ext uri="{FF2B5EF4-FFF2-40B4-BE49-F238E27FC236}">
              <a16:creationId xmlns:a16="http://schemas.microsoft.com/office/drawing/2014/main" id="{042371DF-0179-8902-BD20-4F634706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152400</xdr:colOff>
      <xdr:row>101</xdr:row>
      <xdr:rowOff>152400</xdr:rowOff>
    </xdr:to>
    <xdr:pic>
      <xdr:nvPicPr>
        <xdr:cNvPr id="49" name="Billede 48">
          <a:extLst>
            <a:ext uri="{FF2B5EF4-FFF2-40B4-BE49-F238E27FC236}">
              <a16:creationId xmlns:a16="http://schemas.microsoft.com/office/drawing/2014/main" id="{6AB1D470-DB8B-932D-B6B6-F2F1DCCE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152400</xdr:colOff>
      <xdr:row>28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0600C381-2A3A-6467-7AF7-73F09337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29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70</xdr:row>
      <xdr:rowOff>0</xdr:rowOff>
    </xdr:from>
    <xdr:ext cx="152400" cy="152400"/>
    <xdr:pic>
      <xdr:nvPicPr>
        <xdr:cNvPr id="51" name="Billede 50">
          <a:extLst>
            <a:ext uri="{FF2B5EF4-FFF2-40B4-BE49-F238E27FC236}">
              <a16:creationId xmlns:a16="http://schemas.microsoft.com/office/drawing/2014/main" id="{B57BEC74-2BBF-4D07-86F8-729E350C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52" name="Billede 51">
          <a:extLst>
            <a:ext uri="{FF2B5EF4-FFF2-40B4-BE49-F238E27FC236}">
              <a16:creationId xmlns:a16="http://schemas.microsoft.com/office/drawing/2014/main" id="{E6C10174-D948-4FB7-B4CB-DB99EE5A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213</xdr:row>
      <xdr:rowOff>0</xdr:rowOff>
    </xdr:from>
    <xdr:ext cx="152400" cy="152400"/>
    <xdr:pic>
      <xdr:nvPicPr>
        <xdr:cNvPr id="53" name="Billede 52">
          <a:extLst>
            <a:ext uri="{FF2B5EF4-FFF2-40B4-BE49-F238E27FC236}">
              <a16:creationId xmlns:a16="http://schemas.microsoft.com/office/drawing/2014/main" id="{7637C386-AB30-4344-8558-0AE6D6E5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</xdr:row>
      <xdr:rowOff>0</xdr:rowOff>
    </xdr:from>
    <xdr:ext cx="152400" cy="152400"/>
    <xdr:pic>
      <xdr:nvPicPr>
        <xdr:cNvPr id="54" name="Billede 53">
          <a:extLst>
            <a:ext uri="{FF2B5EF4-FFF2-40B4-BE49-F238E27FC236}">
              <a16:creationId xmlns:a16="http://schemas.microsoft.com/office/drawing/2014/main" id="{14FEF8E7-B504-4E95-B488-6D669703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</xdr:row>
      <xdr:rowOff>0</xdr:rowOff>
    </xdr:from>
    <xdr:ext cx="152400" cy="152400"/>
    <xdr:pic>
      <xdr:nvPicPr>
        <xdr:cNvPr id="55" name="Billede 54">
          <a:extLst>
            <a:ext uri="{FF2B5EF4-FFF2-40B4-BE49-F238E27FC236}">
              <a16:creationId xmlns:a16="http://schemas.microsoft.com/office/drawing/2014/main" id="{F95F1659-5A42-4B7A-A20E-6C9AAAEC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</xdr:row>
      <xdr:rowOff>0</xdr:rowOff>
    </xdr:from>
    <xdr:ext cx="152400" cy="152400"/>
    <xdr:pic>
      <xdr:nvPicPr>
        <xdr:cNvPr id="56" name="Billede 55">
          <a:extLst>
            <a:ext uri="{FF2B5EF4-FFF2-40B4-BE49-F238E27FC236}">
              <a16:creationId xmlns:a16="http://schemas.microsoft.com/office/drawing/2014/main" id="{82CDD60B-912B-4DCD-AADF-BFDFEF0B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</xdr:row>
      <xdr:rowOff>0</xdr:rowOff>
    </xdr:from>
    <xdr:ext cx="152400" cy="152400"/>
    <xdr:pic>
      <xdr:nvPicPr>
        <xdr:cNvPr id="57" name="Billede 56">
          <a:extLst>
            <a:ext uri="{FF2B5EF4-FFF2-40B4-BE49-F238E27FC236}">
              <a16:creationId xmlns:a16="http://schemas.microsoft.com/office/drawing/2014/main" id="{4917AEFE-EC9E-47B6-A884-7EE38AD5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76200</xdr:rowOff>
    </xdr:from>
    <xdr:ext cx="152400" cy="152400"/>
    <xdr:pic>
      <xdr:nvPicPr>
        <xdr:cNvPr id="58" name="Billede 57">
          <a:extLst>
            <a:ext uri="{FF2B5EF4-FFF2-40B4-BE49-F238E27FC236}">
              <a16:creationId xmlns:a16="http://schemas.microsoft.com/office/drawing/2014/main" id="{41CF23FE-6648-4AC4-900D-40788CFA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59" name="Billede 58">
          <a:extLst>
            <a:ext uri="{FF2B5EF4-FFF2-40B4-BE49-F238E27FC236}">
              <a16:creationId xmlns:a16="http://schemas.microsoft.com/office/drawing/2014/main" id="{C3A8C410-64BF-4EFF-8BEC-4E812D08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60" name="Billede 59">
          <a:extLst>
            <a:ext uri="{FF2B5EF4-FFF2-40B4-BE49-F238E27FC236}">
              <a16:creationId xmlns:a16="http://schemas.microsoft.com/office/drawing/2014/main" id="{0168384D-F38F-4E1A-B7DF-A4D85C77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61" name="Billede 60">
          <a:extLst>
            <a:ext uri="{FF2B5EF4-FFF2-40B4-BE49-F238E27FC236}">
              <a16:creationId xmlns:a16="http://schemas.microsoft.com/office/drawing/2014/main" id="{E0007B8C-C2E4-41C8-8217-324F7766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62" name="Billede 61">
          <a:extLst>
            <a:ext uri="{FF2B5EF4-FFF2-40B4-BE49-F238E27FC236}">
              <a16:creationId xmlns:a16="http://schemas.microsoft.com/office/drawing/2014/main" id="{F3A0F5DA-05B8-4C81-8B9B-EA70A1AC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207</xdr:row>
      <xdr:rowOff>0</xdr:rowOff>
    </xdr:from>
    <xdr:ext cx="152400" cy="152400"/>
    <xdr:pic>
      <xdr:nvPicPr>
        <xdr:cNvPr id="63" name="Billede 62">
          <a:extLst>
            <a:ext uri="{FF2B5EF4-FFF2-40B4-BE49-F238E27FC236}">
              <a16:creationId xmlns:a16="http://schemas.microsoft.com/office/drawing/2014/main" id="{536C7EC2-E394-48F6-BBA7-D7E2F4A0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80</xdr:row>
      <xdr:rowOff>0</xdr:rowOff>
    </xdr:from>
    <xdr:ext cx="152400" cy="152400"/>
    <xdr:pic>
      <xdr:nvPicPr>
        <xdr:cNvPr id="64" name="Billede 63">
          <a:extLst>
            <a:ext uri="{FF2B5EF4-FFF2-40B4-BE49-F238E27FC236}">
              <a16:creationId xmlns:a16="http://schemas.microsoft.com/office/drawing/2014/main" id="{41AD68EF-F35A-4E3A-B5DA-782B27C5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82</xdr:row>
      <xdr:rowOff>0</xdr:rowOff>
    </xdr:from>
    <xdr:ext cx="152400" cy="152400"/>
    <xdr:pic>
      <xdr:nvPicPr>
        <xdr:cNvPr id="65" name="Billede 64">
          <a:extLst>
            <a:ext uri="{FF2B5EF4-FFF2-40B4-BE49-F238E27FC236}">
              <a16:creationId xmlns:a16="http://schemas.microsoft.com/office/drawing/2014/main" id="{01DDC897-C643-4C76-85E1-2E031E4D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104</xdr:row>
      <xdr:rowOff>0</xdr:rowOff>
    </xdr:from>
    <xdr:ext cx="152400" cy="152400"/>
    <xdr:pic>
      <xdr:nvPicPr>
        <xdr:cNvPr id="66" name="Billede 65">
          <a:extLst>
            <a:ext uri="{FF2B5EF4-FFF2-40B4-BE49-F238E27FC236}">
              <a16:creationId xmlns:a16="http://schemas.microsoft.com/office/drawing/2014/main" id="{29C9CEDA-C26C-4096-8EFA-40C7C323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111</xdr:row>
      <xdr:rowOff>0</xdr:rowOff>
    </xdr:from>
    <xdr:ext cx="152400" cy="152400"/>
    <xdr:pic>
      <xdr:nvPicPr>
        <xdr:cNvPr id="67" name="Billede 66">
          <a:extLst>
            <a:ext uri="{FF2B5EF4-FFF2-40B4-BE49-F238E27FC236}">
              <a16:creationId xmlns:a16="http://schemas.microsoft.com/office/drawing/2014/main" id="{AAA4169F-9EE6-4CFB-AC97-77BA0EFB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111</xdr:row>
      <xdr:rowOff>0</xdr:rowOff>
    </xdr:from>
    <xdr:ext cx="152400" cy="152400"/>
    <xdr:pic>
      <xdr:nvPicPr>
        <xdr:cNvPr id="68" name="Billede 67">
          <a:extLst>
            <a:ext uri="{FF2B5EF4-FFF2-40B4-BE49-F238E27FC236}">
              <a16:creationId xmlns:a16="http://schemas.microsoft.com/office/drawing/2014/main" id="{A19164EF-98D1-4B9E-A21A-6789C58E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123825</xdr:colOff>
      <xdr:row>44</xdr:row>
      <xdr:rowOff>76200</xdr:rowOff>
    </xdr:from>
    <xdr:ext cx="152400" cy="152400"/>
    <xdr:pic>
      <xdr:nvPicPr>
        <xdr:cNvPr id="69" name="Billede 68">
          <a:extLst>
            <a:ext uri="{FF2B5EF4-FFF2-40B4-BE49-F238E27FC236}">
              <a16:creationId xmlns:a16="http://schemas.microsoft.com/office/drawing/2014/main" id="{EC4F2BEE-7C70-4893-A62F-A5AE20A5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113</xdr:row>
      <xdr:rowOff>0</xdr:rowOff>
    </xdr:from>
    <xdr:ext cx="152400" cy="152400"/>
    <xdr:pic>
      <xdr:nvPicPr>
        <xdr:cNvPr id="70" name="Billede 69">
          <a:extLst>
            <a:ext uri="{FF2B5EF4-FFF2-40B4-BE49-F238E27FC236}">
              <a16:creationId xmlns:a16="http://schemas.microsoft.com/office/drawing/2014/main" id="{9AA6BA70-DB7B-4E10-AC28-7DAA321B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31</xdr:row>
      <xdr:rowOff>0</xdr:rowOff>
    </xdr:from>
    <xdr:ext cx="152400" cy="152400"/>
    <xdr:pic>
      <xdr:nvPicPr>
        <xdr:cNvPr id="71" name="Billede 70">
          <a:extLst>
            <a:ext uri="{FF2B5EF4-FFF2-40B4-BE49-F238E27FC236}">
              <a16:creationId xmlns:a16="http://schemas.microsoft.com/office/drawing/2014/main" id="{B102755A-B93E-4FC6-B513-F75B8CCC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31</xdr:row>
      <xdr:rowOff>0</xdr:rowOff>
    </xdr:from>
    <xdr:ext cx="152400" cy="152400"/>
    <xdr:pic>
      <xdr:nvPicPr>
        <xdr:cNvPr id="72" name="Billede 71">
          <a:extLst>
            <a:ext uri="{FF2B5EF4-FFF2-40B4-BE49-F238E27FC236}">
              <a16:creationId xmlns:a16="http://schemas.microsoft.com/office/drawing/2014/main" id="{D8FDCF80-8253-4AE4-B81F-5F25E430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907E1187-13F7-4350-5039-2FEE449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21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11662FF2-967B-6795-6EAB-73812F07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4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165</xdr:row>
      <xdr:rowOff>0</xdr:rowOff>
    </xdr:from>
    <xdr:to>
      <xdr:col>12</xdr:col>
      <xdr:colOff>152400</xdr:colOff>
      <xdr:row>165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C31B1D0-7812-3F17-BA54-65160808F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50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152400</xdr:colOff>
      <xdr:row>14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FEEB535-B413-0A02-B23D-1BBD089A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87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152400</xdr:colOff>
      <xdr:row>46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09EC94C5-D203-74A5-DEAA-8427295A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2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152400</xdr:colOff>
      <xdr:row>58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6203D800-BF1D-D517-8A0B-6CA35B28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7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152400</xdr:colOff>
      <xdr:row>39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4747876F-422C-64F8-F3B3-ADEFF087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34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179</xdr:row>
      <xdr:rowOff>0</xdr:rowOff>
    </xdr:from>
    <xdr:to>
      <xdr:col>12</xdr:col>
      <xdr:colOff>152400</xdr:colOff>
      <xdr:row>179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83B25BA3-0BBE-3AFF-9082-B969DA48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20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179</xdr:row>
      <xdr:rowOff>0</xdr:rowOff>
    </xdr:from>
    <xdr:to>
      <xdr:col>12</xdr:col>
      <xdr:colOff>152400</xdr:colOff>
      <xdr:row>179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372CB9A4-4554-2AD7-D330-7C571972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27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12</xdr:col>
      <xdr:colOff>152400</xdr:colOff>
      <xdr:row>69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3E6A3D1C-CB99-91A0-C591-701257FD5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152400</xdr:colOff>
      <xdr:row>21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6B7C525E-36FF-C9B0-DCFC-2E6130D8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3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156</xdr:row>
      <xdr:rowOff>0</xdr:rowOff>
    </xdr:from>
    <xdr:to>
      <xdr:col>12</xdr:col>
      <xdr:colOff>152400</xdr:colOff>
      <xdr:row>156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5D57F090-0AB3-F321-6FC8-C8722352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29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94E18F59-A599-8327-9DF1-DD4592B8D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D764AD1C-3053-107C-EC33-ABDC9EB8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39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2E42321E-0391-A249-1279-DB0A70F5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7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152400</xdr:colOff>
      <xdr:row>205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8619EC0F-4E30-F53D-65B2-403A66AD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32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206</xdr:row>
      <xdr:rowOff>0</xdr:rowOff>
    </xdr:from>
    <xdr:to>
      <xdr:col>12</xdr:col>
      <xdr:colOff>152400</xdr:colOff>
      <xdr:row>206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5D3A58FD-6473-E7FA-F391-0CC2B4B1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054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206</xdr:row>
      <xdr:rowOff>0</xdr:rowOff>
    </xdr:from>
    <xdr:to>
      <xdr:col>12</xdr:col>
      <xdr:colOff>152400</xdr:colOff>
      <xdr:row>206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B4E8EA7B-9CBF-708A-0405-4BBE93D1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195</xdr:row>
      <xdr:rowOff>0</xdr:rowOff>
    </xdr:from>
    <xdr:to>
      <xdr:col>12</xdr:col>
      <xdr:colOff>152400</xdr:colOff>
      <xdr:row>195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E1F72AB9-6E34-E293-BB55-26F2216E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97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214</xdr:row>
      <xdr:rowOff>0</xdr:rowOff>
    </xdr:from>
    <xdr:to>
      <xdr:col>12</xdr:col>
      <xdr:colOff>152400</xdr:colOff>
      <xdr:row>214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7060B82F-35B1-F162-9A49-6B479EC3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3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118</xdr:row>
      <xdr:rowOff>0</xdr:rowOff>
    </xdr:from>
    <xdr:to>
      <xdr:col>12</xdr:col>
      <xdr:colOff>152400</xdr:colOff>
      <xdr:row>118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3DFEB39E-56F2-F018-5AA9-6F9CE255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26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202</xdr:row>
      <xdr:rowOff>0</xdr:rowOff>
    </xdr:from>
    <xdr:to>
      <xdr:col>12</xdr:col>
      <xdr:colOff>152400</xdr:colOff>
      <xdr:row>202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8E77A8D8-C126-97D4-39D3-CE7382F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63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152400</xdr:colOff>
      <xdr:row>183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A15069DD-C056-9406-353A-C31760E7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36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152400</xdr:colOff>
      <xdr:row>48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9FC5DA14-7AEB-F738-DFA3-CF9904ED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74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194</xdr:row>
      <xdr:rowOff>0</xdr:rowOff>
    </xdr:from>
    <xdr:to>
      <xdr:col>12</xdr:col>
      <xdr:colOff>152400</xdr:colOff>
      <xdr:row>194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A274463-AD7E-7784-0AD2-0B17F026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2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152400</xdr:colOff>
      <xdr:row>17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ECD3EEAC-889B-D520-D8AE-ADF46051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845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152400</xdr:colOff>
      <xdr:row>12</xdr:row>
      <xdr:rowOff>152400</xdr:rowOff>
    </xdr:to>
    <xdr:pic>
      <xdr:nvPicPr>
        <xdr:cNvPr id="99" name="Billede 98">
          <a:extLst>
            <a:ext uri="{FF2B5EF4-FFF2-40B4-BE49-F238E27FC236}">
              <a16:creationId xmlns:a16="http://schemas.microsoft.com/office/drawing/2014/main" id="{395A1189-1517-E9C3-73CB-AE4E7BFA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1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00" name="Billede 99">
          <a:extLst>
            <a:ext uri="{FF2B5EF4-FFF2-40B4-BE49-F238E27FC236}">
              <a16:creationId xmlns:a16="http://schemas.microsoft.com/office/drawing/2014/main" id="{B7C6DD4D-23D1-C68B-569F-F487E055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76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152400</xdr:colOff>
      <xdr:row>38</xdr:row>
      <xdr:rowOff>152400</xdr:rowOff>
    </xdr:to>
    <xdr:pic>
      <xdr:nvPicPr>
        <xdr:cNvPr id="101" name="Billede 100">
          <a:extLst>
            <a:ext uri="{FF2B5EF4-FFF2-40B4-BE49-F238E27FC236}">
              <a16:creationId xmlns:a16="http://schemas.microsoft.com/office/drawing/2014/main" id="{BEFFDB99-9573-620E-9A07-E1C92D8E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164</xdr:row>
      <xdr:rowOff>0</xdr:rowOff>
    </xdr:from>
    <xdr:to>
      <xdr:col>12</xdr:col>
      <xdr:colOff>152400</xdr:colOff>
      <xdr:row>164</xdr:row>
      <xdr:rowOff>152400</xdr:rowOff>
    </xdr:to>
    <xdr:pic>
      <xdr:nvPicPr>
        <xdr:cNvPr id="102" name="Billede 101">
          <a:extLst>
            <a:ext uri="{FF2B5EF4-FFF2-40B4-BE49-F238E27FC236}">
              <a16:creationId xmlns:a16="http://schemas.microsoft.com/office/drawing/2014/main" id="{4901B7AB-DD4D-686F-FD50-DA06B089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1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103" name="Billede 102">
          <a:extLst>
            <a:ext uri="{FF2B5EF4-FFF2-40B4-BE49-F238E27FC236}">
              <a16:creationId xmlns:a16="http://schemas.microsoft.com/office/drawing/2014/main" id="{D5DAA421-2162-7678-6BA3-011D7528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06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04" name="Billede 103">
          <a:extLst>
            <a:ext uri="{FF2B5EF4-FFF2-40B4-BE49-F238E27FC236}">
              <a16:creationId xmlns:a16="http://schemas.microsoft.com/office/drawing/2014/main" id="{B3D03763-7BC2-AA23-1E54-5D3CD93A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97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05" name="Billede 104">
          <a:extLst>
            <a:ext uri="{FF2B5EF4-FFF2-40B4-BE49-F238E27FC236}">
              <a16:creationId xmlns:a16="http://schemas.microsoft.com/office/drawing/2014/main" id="{A94A0E03-4FFD-8395-D3BA-21BC6A1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53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106" name="Billede 105">
          <a:extLst>
            <a:ext uri="{FF2B5EF4-FFF2-40B4-BE49-F238E27FC236}">
              <a16:creationId xmlns:a16="http://schemas.microsoft.com/office/drawing/2014/main" id="{8BCF2A4E-EE6D-47F1-83E5-35634A4E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08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107" name="Billede 106">
          <a:extLst>
            <a:ext uri="{FF2B5EF4-FFF2-40B4-BE49-F238E27FC236}">
              <a16:creationId xmlns:a16="http://schemas.microsoft.com/office/drawing/2014/main" id="{91A44907-0A30-F0BA-08C3-C65C62E8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55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152400</xdr:colOff>
      <xdr:row>27</xdr:row>
      <xdr:rowOff>152400</xdr:rowOff>
    </xdr:to>
    <xdr:pic>
      <xdr:nvPicPr>
        <xdr:cNvPr id="108" name="Billede 107">
          <a:extLst>
            <a:ext uri="{FF2B5EF4-FFF2-40B4-BE49-F238E27FC236}">
              <a16:creationId xmlns:a16="http://schemas.microsoft.com/office/drawing/2014/main" id="{6204447E-E440-24B5-8D07-4345A106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188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104775</xdr:rowOff>
    </xdr:from>
    <xdr:to>
      <xdr:col>12</xdr:col>
      <xdr:colOff>152400</xdr:colOff>
      <xdr:row>127</xdr:row>
      <xdr:rowOff>257175</xdr:rowOff>
    </xdr:to>
    <xdr:pic>
      <xdr:nvPicPr>
        <xdr:cNvPr id="109" name="Billede 108">
          <a:extLst>
            <a:ext uri="{FF2B5EF4-FFF2-40B4-BE49-F238E27FC236}">
              <a16:creationId xmlns:a16="http://schemas.microsoft.com/office/drawing/2014/main" id="{A65F5132-2D8E-C19A-AF37-564421AC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110" name="Billede 109">
          <a:extLst>
            <a:ext uri="{FF2B5EF4-FFF2-40B4-BE49-F238E27FC236}">
              <a16:creationId xmlns:a16="http://schemas.microsoft.com/office/drawing/2014/main" id="{4260AA21-8299-6B67-A837-DCF7B14D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11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152400</xdr:colOff>
      <xdr:row>175</xdr:row>
      <xdr:rowOff>152400</xdr:rowOff>
    </xdr:to>
    <xdr:pic>
      <xdr:nvPicPr>
        <xdr:cNvPr id="111" name="Billede 110">
          <a:extLst>
            <a:ext uri="{FF2B5EF4-FFF2-40B4-BE49-F238E27FC236}">
              <a16:creationId xmlns:a16="http://schemas.microsoft.com/office/drawing/2014/main" id="{A91011CD-7698-3272-01E0-6F590AF5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665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112" name="Billede 111">
          <a:extLst>
            <a:ext uri="{FF2B5EF4-FFF2-40B4-BE49-F238E27FC236}">
              <a16:creationId xmlns:a16="http://schemas.microsoft.com/office/drawing/2014/main" id="{8869EEBC-524C-6411-9F6D-74351628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2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152400</xdr:colOff>
      <xdr:row>35</xdr:row>
      <xdr:rowOff>152400</xdr:rowOff>
    </xdr:to>
    <xdr:pic>
      <xdr:nvPicPr>
        <xdr:cNvPr id="113" name="Billede 112">
          <a:extLst>
            <a:ext uri="{FF2B5EF4-FFF2-40B4-BE49-F238E27FC236}">
              <a16:creationId xmlns:a16="http://schemas.microsoft.com/office/drawing/2014/main" id="{95936A36-99AA-68E9-08A8-4425B475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58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160</xdr:row>
      <xdr:rowOff>0</xdr:rowOff>
    </xdr:from>
    <xdr:to>
      <xdr:col>12</xdr:col>
      <xdr:colOff>152400</xdr:colOff>
      <xdr:row>160</xdr:row>
      <xdr:rowOff>152400</xdr:rowOff>
    </xdr:to>
    <xdr:pic>
      <xdr:nvPicPr>
        <xdr:cNvPr id="114" name="Billede 113">
          <a:extLst>
            <a:ext uri="{FF2B5EF4-FFF2-40B4-BE49-F238E27FC236}">
              <a16:creationId xmlns:a16="http://schemas.microsoft.com/office/drawing/2014/main" id="{C37F8BFE-F3A8-F2BB-B5CD-C9B885D2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14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152400</xdr:colOff>
      <xdr:row>55</xdr:row>
      <xdr:rowOff>152400</xdr:rowOff>
    </xdr:to>
    <xdr:pic>
      <xdr:nvPicPr>
        <xdr:cNvPr id="115" name="Billede 114">
          <a:extLst>
            <a:ext uri="{FF2B5EF4-FFF2-40B4-BE49-F238E27FC236}">
              <a16:creationId xmlns:a16="http://schemas.microsoft.com/office/drawing/2014/main" id="{1CA02256-F8FD-EFAD-A415-3336581D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51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159</xdr:row>
      <xdr:rowOff>0</xdr:rowOff>
    </xdr:from>
    <xdr:to>
      <xdr:col>12</xdr:col>
      <xdr:colOff>152400</xdr:colOff>
      <xdr:row>159</xdr:row>
      <xdr:rowOff>152400</xdr:rowOff>
    </xdr:to>
    <xdr:pic>
      <xdr:nvPicPr>
        <xdr:cNvPr id="116" name="Billede 115">
          <a:extLst>
            <a:ext uri="{FF2B5EF4-FFF2-40B4-BE49-F238E27FC236}">
              <a16:creationId xmlns:a16="http://schemas.microsoft.com/office/drawing/2014/main" id="{4471AA34-C8EA-3CFA-F915-9768F710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88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117" name="Billede 116">
          <a:extLst>
            <a:ext uri="{FF2B5EF4-FFF2-40B4-BE49-F238E27FC236}">
              <a16:creationId xmlns:a16="http://schemas.microsoft.com/office/drawing/2014/main" id="{EBE49F15-758A-B44E-D363-8F6AFC22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43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152400</xdr:rowOff>
    </xdr:to>
    <xdr:pic>
      <xdr:nvPicPr>
        <xdr:cNvPr id="118" name="Billede 117">
          <a:extLst>
            <a:ext uri="{FF2B5EF4-FFF2-40B4-BE49-F238E27FC236}">
              <a16:creationId xmlns:a16="http://schemas.microsoft.com/office/drawing/2014/main" id="{BC01128E-4319-B067-BAF7-7B0981BA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98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152400</xdr:rowOff>
    </xdr:to>
    <xdr:pic>
      <xdr:nvPicPr>
        <xdr:cNvPr id="119" name="Billede 118">
          <a:extLst>
            <a:ext uri="{FF2B5EF4-FFF2-40B4-BE49-F238E27FC236}">
              <a16:creationId xmlns:a16="http://schemas.microsoft.com/office/drawing/2014/main" id="{17541C30-2075-3180-AFAF-7918344A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54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152400</xdr:colOff>
      <xdr:row>9</xdr:row>
      <xdr:rowOff>152400</xdr:rowOff>
    </xdr:to>
    <xdr:pic>
      <xdr:nvPicPr>
        <xdr:cNvPr id="120" name="Billede 119">
          <a:extLst>
            <a:ext uri="{FF2B5EF4-FFF2-40B4-BE49-F238E27FC236}">
              <a16:creationId xmlns:a16="http://schemas.microsoft.com/office/drawing/2014/main" id="{237258F3-C436-B54A-569E-95FDB9C7C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91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152400</xdr:colOff>
      <xdr:row>3</xdr:row>
      <xdr:rowOff>152400</xdr:rowOff>
    </xdr:to>
    <xdr:pic>
      <xdr:nvPicPr>
        <xdr:cNvPr id="121" name="Billede 120">
          <a:extLst>
            <a:ext uri="{FF2B5EF4-FFF2-40B4-BE49-F238E27FC236}">
              <a16:creationId xmlns:a16="http://schemas.microsoft.com/office/drawing/2014/main" id="{E5950F5F-AC12-4343-96CA-B12DFFE64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7046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122" name="Billede 121">
          <a:extLst>
            <a:ext uri="{FF2B5EF4-FFF2-40B4-BE49-F238E27FC236}">
              <a16:creationId xmlns:a16="http://schemas.microsoft.com/office/drawing/2014/main" id="{1EADE22F-FFA2-438E-A003-4656D25F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123" name="Billede 122">
          <a:extLst>
            <a:ext uri="{FF2B5EF4-FFF2-40B4-BE49-F238E27FC236}">
              <a16:creationId xmlns:a16="http://schemas.microsoft.com/office/drawing/2014/main" id="{9C758118-C93B-48A6-912C-D296D17B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134</xdr:row>
      <xdr:rowOff>0</xdr:rowOff>
    </xdr:from>
    <xdr:ext cx="152400" cy="152400"/>
    <xdr:pic>
      <xdr:nvPicPr>
        <xdr:cNvPr id="124" name="Billede 123">
          <a:extLst>
            <a:ext uri="{FF2B5EF4-FFF2-40B4-BE49-F238E27FC236}">
              <a16:creationId xmlns:a16="http://schemas.microsoft.com/office/drawing/2014/main" id="{AAC87F17-8826-4CED-8697-5C1D81D5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35</xdr:row>
      <xdr:rowOff>0</xdr:rowOff>
    </xdr:from>
    <xdr:ext cx="152400" cy="152400"/>
    <xdr:pic>
      <xdr:nvPicPr>
        <xdr:cNvPr id="125" name="Billede 124">
          <a:extLst>
            <a:ext uri="{FF2B5EF4-FFF2-40B4-BE49-F238E27FC236}">
              <a16:creationId xmlns:a16="http://schemas.microsoft.com/office/drawing/2014/main" id="{B6461E74-749B-4658-99FE-AEFAC07E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126" name="Billede 125">
          <a:extLst>
            <a:ext uri="{FF2B5EF4-FFF2-40B4-BE49-F238E27FC236}">
              <a16:creationId xmlns:a16="http://schemas.microsoft.com/office/drawing/2014/main" id="{6E36626C-13E2-4B41-A91C-16304688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</xdr:row>
      <xdr:rowOff>0</xdr:rowOff>
    </xdr:from>
    <xdr:ext cx="152400" cy="152400"/>
    <xdr:pic>
      <xdr:nvPicPr>
        <xdr:cNvPr id="127" name="Billede 126">
          <a:extLst>
            <a:ext uri="{FF2B5EF4-FFF2-40B4-BE49-F238E27FC236}">
              <a16:creationId xmlns:a16="http://schemas.microsoft.com/office/drawing/2014/main" id="{75685103-B7DA-4573-A5F3-FE90EC5E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</xdr:row>
      <xdr:rowOff>142875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AA6C16EF-04E6-4302-8B7F-33FA9747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7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FB933E74-6B7B-4FA5-9C57-35BE56FF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104775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CCC6D96C-4000-4C6C-AFA8-CA8C3E1D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131" name="Billede 130">
          <a:extLst>
            <a:ext uri="{FF2B5EF4-FFF2-40B4-BE49-F238E27FC236}">
              <a16:creationId xmlns:a16="http://schemas.microsoft.com/office/drawing/2014/main" id="{504EBA7B-76DA-4289-86A3-B16F1003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152400" cy="152400"/>
    <xdr:pic>
      <xdr:nvPicPr>
        <xdr:cNvPr id="132" name="Billede 131">
          <a:extLst>
            <a:ext uri="{FF2B5EF4-FFF2-40B4-BE49-F238E27FC236}">
              <a16:creationId xmlns:a16="http://schemas.microsoft.com/office/drawing/2014/main" id="{DF0CA91A-0EFC-4BFF-905D-75B00E6B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125</xdr:row>
      <xdr:rowOff>0</xdr:rowOff>
    </xdr:from>
    <xdr:ext cx="152400" cy="152400"/>
    <xdr:pic>
      <xdr:nvPicPr>
        <xdr:cNvPr id="133" name="Billede 132">
          <a:extLst>
            <a:ext uri="{FF2B5EF4-FFF2-40B4-BE49-F238E27FC236}">
              <a16:creationId xmlns:a16="http://schemas.microsoft.com/office/drawing/2014/main" id="{AC13AE19-2BCE-49CA-8924-FD264F65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138</xdr:row>
      <xdr:rowOff>0</xdr:rowOff>
    </xdr:from>
    <xdr:ext cx="152400" cy="152400"/>
    <xdr:pic>
      <xdr:nvPicPr>
        <xdr:cNvPr id="134" name="Billede 133">
          <a:extLst>
            <a:ext uri="{FF2B5EF4-FFF2-40B4-BE49-F238E27FC236}">
              <a16:creationId xmlns:a16="http://schemas.microsoft.com/office/drawing/2014/main" id="{F405264E-B9EE-44FB-A805-70A60EC0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154</xdr:row>
      <xdr:rowOff>0</xdr:rowOff>
    </xdr:from>
    <xdr:ext cx="152400" cy="152400"/>
    <xdr:pic>
      <xdr:nvPicPr>
        <xdr:cNvPr id="135" name="Billede 134">
          <a:extLst>
            <a:ext uri="{FF2B5EF4-FFF2-40B4-BE49-F238E27FC236}">
              <a16:creationId xmlns:a16="http://schemas.microsoft.com/office/drawing/2014/main" id="{9F08AE58-7EED-4E44-A33E-7565C38D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156</xdr:row>
      <xdr:rowOff>0</xdr:rowOff>
    </xdr:from>
    <xdr:ext cx="152400" cy="152400"/>
    <xdr:pic>
      <xdr:nvPicPr>
        <xdr:cNvPr id="136" name="Billede 135">
          <a:extLst>
            <a:ext uri="{FF2B5EF4-FFF2-40B4-BE49-F238E27FC236}">
              <a16:creationId xmlns:a16="http://schemas.microsoft.com/office/drawing/2014/main" id="{DB2B18FB-DA0B-4883-9467-0040D2AE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158</xdr:row>
      <xdr:rowOff>0</xdr:rowOff>
    </xdr:from>
    <xdr:ext cx="152400" cy="152400"/>
    <xdr:pic>
      <xdr:nvPicPr>
        <xdr:cNvPr id="137" name="Billede 136">
          <a:extLst>
            <a:ext uri="{FF2B5EF4-FFF2-40B4-BE49-F238E27FC236}">
              <a16:creationId xmlns:a16="http://schemas.microsoft.com/office/drawing/2014/main" id="{938FF09B-8E1F-450A-9CFF-EDF854B4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159</xdr:row>
      <xdr:rowOff>0</xdr:rowOff>
    </xdr:from>
    <xdr:ext cx="152400" cy="152400"/>
    <xdr:pic>
      <xdr:nvPicPr>
        <xdr:cNvPr id="138" name="Billede 137">
          <a:extLst>
            <a:ext uri="{FF2B5EF4-FFF2-40B4-BE49-F238E27FC236}">
              <a16:creationId xmlns:a16="http://schemas.microsoft.com/office/drawing/2014/main" id="{CC09A80E-363F-4A7C-963A-BB622B04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501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160</xdr:row>
      <xdr:rowOff>0</xdr:rowOff>
    </xdr:from>
    <xdr:ext cx="152400" cy="152400"/>
    <xdr:pic>
      <xdr:nvPicPr>
        <xdr:cNvPr id="139" name="Billede 138">
          <a:extLst>
            <a:ext uri="{FF2B5EF4-FFF2-40B4-BE49-F238E27FC236}">
              <a16:creationId xmlns:a16="http://schemas.microsoft.com/office/drawing/2014/main" id="{7B05F0A4-645B-45B3-9E08-E5B2DC19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110</xdr:row>
      <xdr:rowOff>104775</xdr:rowOff>
    </xdr:from>
    <xdr:ext cx="152400" cy="152400"/>
    <xdr:pic>
      <xdr:nvPicPr>
        <xdr:cNvPr id="140" name="Billede 139">
          <a:extLst>
            <a:ext uri="{FF2B5EF4-FFF2-40B4-BE49-F238E27FC236}">
              <a16:creationId xmlns:a16="http://schemas.microsoft.com/office/drawing/2014/main" id="{25DD396C-C69F-4E81-9114-913877E4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110</xdr:row>
      <xdr:rowOff>0</xdr:rowOff>
    </xdr:from>
    <xdr:ext cx="152400" cy="152400"/>
    <xdr:pic>
      <xdr:nvPicPr>
        <xdr:cNvPr id="141" name="Billede 140">
          <a:extLst>
            <a:ext uri="{FF2B5EF4-FFF2-40B4-BE49-F238E27FC236}">
              <a16:creationId xmlns:a16="http://schemas.microsoft.com/office/drawing/2014/main" id="{37B00EEB-40B5-4CF2-81C6-C10F4123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13</xdr:row>
      <xdr:rowOff>0</xdr:rowOff>
    </xdr:from>
    <xdr:to>
      <xdr:col>12</xdr:col>
      <xdr:colOff>152400</xdr:colOff>
      <xdr:row>13</xdr:row>
      <xdr:rowOff>152400</xdr:rowOff>
    </xdr:to>
    <xdr:pic>
      <xdr:nvPicPr>
        <xdr:cNvPr id="142" name="Billede 141">
          <a:extLst>
            <a:ext uri="{FF2B5EF4-FFF2-40B4-BE49-F238E27FC236}">
              <a16:creationId xmlns:a16="http://schemas.microsoft.com/office/drawing/2014/main" id="{237D2C27-7110-7621-0377-80744023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34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152400</xdr:colOff>
      <xdr:row>5</xdr:row>
      <xdr:rowOff>152400</xdr:rowOff>
    </xdr:to>
    <xdr:pic>
      <xdr:nvPicPr>
        <xdr:cNvPr id="143" name="Billede 142">
          <a:extLst>
            <a:ext uri="{FF2B5EF4-FFF2-40B4-BE49-F238E27FC236}">
              <a16:creationId xmlns:a16="http://schemas.microsoft.com/office/drawing/2014/main" id="{BE61B14E-FC21-B361-28D7-E251613D2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71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152400</xdr:colOff>
      <xdr:row>8</xdr:row>
      <xdr:rowOff>152400</xdr:rowOff>
    </xdr:to>
    <xdr:pic>
      <xdr:nvPicPr>
        <xdr:cNvPr id="144" name="Billede 143">
          <a:extLst>
            <a:ext uri="{FF2B5EF4-FFF2-40B4-BE49-F238E27FC236}">
              <a16:creationId xmlns:a16="http://schemas.microsoft.com/office/drawing/2014/main" id="{9275D7D8-707F-4DE3-8502-E6FF7577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09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152400</xdr:colOff>
      <xdr:row>15</xdr:row>
      <xdr:rowOff>152400</xdr:rowOff>
    </xdr:to>
    <xdr:pic>
      <xdr:nvPicPr>
        <xdr:cNvPr id="145" name="Billede 144">
          <a:extLst>
            <a:ext uri="{FF2B5EF4-FFF2-40B4-BE49-F238E27FC236}">
              <a16:creationId xmlns:a16="http://schemas.microsoft.com/office/drawing/2014/main" id="{AC817EA7-48A0-A52B-8E37-BF51A24D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82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152400</xdr:colOff>
      <xdr:row>40</xdr:row>
      <xdr:rowOff>152400</xdr:rowOff>
    </xdr:to>
    <xdr:pic>
      <xdr:nvPicPr>
        <xdr:cNvPr id="146" name="Billede 145">
          <a:extLst>
            <a:ext uri="{FF2B5EF4-FFF2-40B4-BE49-F238E27FC236}">
              <a16:creationId xmlns:a16="http://schemas.microsoft.com/office/drawing/2014/main" id="{A3C2E089-27A9-98E9-E05F-9558B650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19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152400</xdr:colOff>
      <xdr:row>26</xdr:row>
      <xdr:rowOff>152400</xdr:rowOff>
    </xdr:to>
    <xdr:pic>
      <xdr:nvPicPr>
        <xdr:cNvPr id="147" name="Billede 146">
          <a:extLst>
            <a:ext uri="{FF2B5EF4-FFF2-40B4-BE49-F238E27FC236}">
              <a16:creationId xmlns:a16="http://schemas.microsoft.com/office/drawing/2014/main" id="{EE53515F-9C47-9891-96AF-81C70974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56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152400</xdr:colOff>
      <xdr:row>26</xdr:row>
      <xdr:rowOff>152400</xdr:rowOff>
    </xdr:to>
    <xdr:pic>
      <xdr:nvPicPr>
        <xdr:cNvPr id="148" name="Billede 147">
          <a:extLst>
            <a:ext uri="{FF2B5EF4-FFF2-40B4-BE49-F238E27FC236}">
              <a16:creationId xmlns:a16="http://schemas.microsoft.com/office/drawing/2014/main" id="{F884A22E-43D6-04D3-09DD-5CE8F33A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11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149" name="Billede 148">
          <a:extLst>
            <a:ext uri="{FF2B5EF4-FFF2-40B4-BE49-F238E27FC236}">
              <a16:creationId xmlns:a16="http://schemas.microsoft.com/office/drawing/2014/main" id="{34DA9F3E-B2A8-2243-8C1B-9C255C1F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9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150" name="Billede 149">
          <a:extLst>
            <a:ext uri="{FF2B5EF4-FFF2-40B4-BE49-F238E27FC236}">
              <a16:creationId xmlns:a16="http://schemas.microsoft.com/office/drawing/2014/main" id="{3FCE149E-3E33-2457-6CBE-175705C0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04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152400</xdr:colOff>
      <xdr:row>56</xdr:row>
      <xdr:rowOff>152400</xdr:rowOff>
    </xdr:to>
    <xdr:pic>
      <xdr:nvPicPr>
        <xdr:cNvPr id="151" name="Billede 150">
          <a:extLst>
            <a:ext uri="{FF2B5EF4-FFF2-40B4-BE49-F238E27FC236}">
              <a16:creationId xmlns:a16="http://schemas.microsoft.com/office/drawing/2014/main" id="{80B6FA77-DAA0-15E3-6818-E6866FFA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152400</xdr:colOff>
      <xdr:row>56</xdr:row>
      <xdr:rowOff>152400</xdr:rowOff>
    </xdr:to>
    <xdr:pic>
      <xdr:nvPicPr>
        <xdr:cNvPr id="152" name="Billede 151">
          <a:extLst>
            <a:ext uri="{FF2B5EF4-FFF2-40B4-BE49-F238E27FC236}">
              <a16:creationId xmlns:a16="http://schemas.microsoft.com/office/drawing/2014/main" id="{0009A2B7-93D0-6B16-92B9-E329F77F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329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152400</xdr:colOff>
      <xdr:row>57</xdr:row>
      <xdr:rowOff>152400</xdr:rowOff>
    </xdr:to>
    <xdr:pic>
      <xdr:nvPicPr>
        <xdr:cNvPr id="153" name="Billede 152">
          <a:extLst>
            <a:ext uri="{FF2B5EF4-FFF2-40B4-BE49-F238E27FC236}">
              <a16:creationId xmlns:a16="http://schemas.microsoft.com/office/drawing/2014/main" id="{957A5B01-D1B5-3B43-9B50-DDADB4BB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8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152400</xdr:colOff>
      <xdr:row>45</xdr:row>
      <xdr:rowOff>152400</xdr:rowOff>
    </xdr:to>
    <xdr:pic>
      <xdr:nvPicPr>
        <xdr:cNvPr id="154" name="Billede 153">
          <a:extLst>
            <a:ext uri="{FF2B5EF4-FFF2-40B4-BE49-F238E27FC236}">
              <a16:creationId xmlns:a16="http://schemas.microsoft.com/office/drawing/2014/main" id="{FB1B0C54-9A3C-0DF7-2035-7806DCF4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43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152400</xdr:colOff>
      <xdr:row>61</xdr:row>
      <xdr:rowOff>152400</xdr:rowOff>
    </xdr:to>
    <xdr:pic>
      <xdr:nvPicPr>
        <xdr:cNvPr id="155" name="Billede 154">
          <a:extLst>
            <a:ext uri="{FF2B5EF4-FFF2-40B4-BE49-F238E27FC236}">
              <a16:creationId xmlns:a16="http://schemas.microsoft.com/office/drawing/2014/main" id="{91D3ACB1-41F6-CE95-79BF-76B045C3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8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152400</xdr:colOff>
      <xdr:row>62</xdr:row>
      <xdr:rowOff>152400</xdr:rowOff>
    </xdr:to>
    <xdr:pic>
      <xdr:nvPicPr>
        <xdr:cNvPr id="156" name="Billede 155">
          <a:extLst>
            <a:ext uri="{FF2B5EF4-FFF2-40B4-BE49-F238E27FC236}">
              <a16:creationId xmlns:a16="http://schemas.microsoft.com/office/drawing/2014/main" id="{356AB819-772E-D98D-9672-C9DF4397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35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152400</xdr:colOff>
      <xdr:row>62</xdr:row>
      <xdr:rowOff>152400</xdr:rowOff>
    </xdr:to>
    <xdr:pic>
      <xdr:nvPicPr>
        <xdr:cNvPr id="157" name="Billede 156">
          <a:extLst>
            <a:ext uri="{FF2B5EF4-FFF2-40B4-BE49-F238E27FC236}">
              <a16:creationId xmlns:a16="http://schemas.microsoft.com/office/drawing/2014/main" id="{031A219B-79E0-96B0-E69A-34122B3F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0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152400</xdr:colOff>
      <xdr:row>50</xdr:row>
      <xdr:rowOff>152400</xdr:rowOff>
    </xdr:to>
    <xdr:pic>
      <xdr:nvPicPr>
        <xdr:cNvPr id="158" name="Billede 157">
          <a:extLst>
            <a:ext uri="{FF2B5EF4-FFF2-40B4-BE49-F238E27FC236}">
              <a16:creationId xmlns:a16="http://schemas.microsoft.com/office/drawing/2014/main" id="{7FD13536-9FB4-BEF1-CB66-E1E2726B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6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152400</xdr:colOff>
      <xdr:row>66</xdr:row>
      <xdr:rowOff>152400</xdr:rowOff>
    </xdr:to>
    <xdr:pic>
      <xdr:nvPicPr>
        <xdr:cNvPr id="159" name="Billede 158">
          <a:extLst>
            <a:ext uri="{FF2B5EF4-FFF2-40B4-BE49-F238E27FC236}">
              <a16:creationId xmlns:a16="http://schemas.microsoft.com/office/drawing/2014/main" id="{7F51C388-C992-A354-5709-3B7EB09E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83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152400</xdr:colOff>
      <xdr:row>71</xdr:row>
      <xdr:rowOff>152400</xdr:rowOff>
    </xdr:to>
    <xdr:pic>
      <xdr:nvPicPr>
        <xdr:cNvPr id="160" name="Billede 159">
          <a:extLst>
            <a:ext uri="{FF2B5EF4-FFF2-40B4-BE49-F238E27FC236}">
              <a16:creationId xmlns:a16="http://schemas.microsoft.com/office/drawing/2014/main" id="{CA0CEDEF-875C-705E-65C2-6D53F8B4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20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152400</xdr:colOff>
      <xdr:row>72</xdr:row>
      <xdr:rowOff>152400</xdr:rowOff>
    </xdr:to>
    <xdr:pic>
      <xdr:nvPicPr>
        <xdr:cNvPr id="161" name="Billede 160">
          <a:extLst>
            <a:ext uri="{FF2B5EF4-FFF2-40B4-BE49-F238E27FC236}">
              <a16:creationId xmlns:a16="http://schemas.microsoft.com/office/drawing/2014/main" id="{5890CDE8-1C0E-774B-BCBE-AAB4F882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58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75</xdr:row>
      <xdr:rowOff>0</xdr:rowOff>
    </xdr:from>
    <xdr:to>
      <xdr:col>12</xdr:col>
      <xdr:colOff>152400</xdr:colOff>
      <xdr:row>75</xdr:row>
      <xdr:rowOff>152400</xdr:rowOff>
    </xdr:to>
    <xdr:pic>
      <xdr:nvPicPr>
        <xdr:cNvPr id="162" name="Billede 161">
          <a:extLst>
            <a:ext uri="{FF2B5EF4-FFF2-40B4-BE49-F238E27FC236}">
              <a16:creationId xmlns:a16="http://schemas.microsoft.com/office/drawing/2014/main" id="{3115ED2F-FCA2-9E1F-A405-0D55DC4E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49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75</xdr:row>
      <xdr:rowOff>0</xdr:rowOff>
    </xdr:from>
    <xdr:to>
      <xdr:col>12</xdr:col>
      <xdr:colOff>152400</xdr:colOff>
      <xdr:row>75</xdr:row>
      <xdr:rowOff>152400</xdr:rowOff>
    </xdr:to>
    <xdr:pic>
      <xdr:nvPicPr>
        <xdr:cNvPr id="163" name="Billede 162">
          <a:extLst>
            <a:ext uri="{FF2B5EF4-FFF2-40B4-BE49-F238E27FC236}">
              <a16:creationId xmlns:a16="http://schemas.microsoft.com/office/drawing/2014/main" id="{690B617A-C5A7-A527-EEE2-7F4AFE41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2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152400</xdr:colOff>
      <xdr:row>77</xdr:row>
      <xdr:rowOff>152400</xdr:rowOff>
    </xdr:to>
    <xdr:pic>
      <xdr:nvPicPr>
        <xdr:cNvPr id="164" name="Billede 163">
          <a:extLst>
            <a:ext uri="{FF2B5EF4-FFF2-40B4-BE49-F238E27FC236}">
              <a16:creationId xmlns:a16="http://schemas.microsoft.com/office/drawing/2014/main" id="{35B754E8-5CC0-8446-B730-373750DA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7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152400</xdr:colOff>
      <xdr:row>82</xdr:row>
      <xdr:rowOff>152400</xdr:rowOff>
    </xdr:to>
    <xdr:pic>
      <xdr:nvPicPr>
        <xdr:cNvPr id="165" name="Billede 164">
          <a:extLst>
            <a:ext uri="{FF2B5EF4-FFF2-40B4-BE49-F238E27FC236}">
              <a16:creationId xmlns:a16="http://schemas.microsoft.com/office/drawing/2014/main" id="{47DFF927-9331-B2F1-40AF-1FC366F9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14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166" name="Billede 165">
          <a:extLst>
            <a:ext uri="{FF2B5EF4-FFF2-40B4-BE49-F238E27FC236}">
              <a16:creationId xmlns:a16="http://schemas.microsoft.com/office/drawing/2014/main" id="{18E27CE9-9B97-3E59-917C-C2A8F1F2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52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167" name="Billede 166">
          <a:extLst>
            <a:ext uri="{FF2B5EF4-FFF2-40B4-BE49-F238E27FC236}">
              <a16:creationId xmlns:a16="http://schemas.microsoft.com/office/drawing/2014/main" id="{646E678B-3702-AB91-C296-17245C16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07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168" name="Billede 167">
          <a:extLst>
            <a:ext uri="{FF2B5EF4-FFF2-40B4-BE49-F238E27FC236}">
              <a16:creationId xmlns:a16="http://schemas.microsoft.com/office/drawing/2014/main" id="{9BAD2385-F63F-CE0D-1F7F-A4A50DA8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62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152400</xdr:colOff>
      <xdr:row>51</xdr:row>
      <xdr:rowOff>152400</xdr:rowOff>
    </xdr:to>
    <xdr:pic>
      <xdr:nvPicPr>
        <xdr:cNvPr id="169" name="Billede 168">
          <a:extLst>
            <a:ext uri="{FF2B5EF4-FFF2-40B4-BE49-F238E27FC236}">
              <a16:creationId xmlns:a16="http://schemas.microsoft.com/office/drawing/2014/main" id="{4CE76DC0-6D3F-E4B9-C56F-CE459342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99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152400</xdr:colOff>
      <xdr:row>103</xdr:row>
      <xdr:rowOff>152400</xdr:rowOff>
    </xdr:to>
    <xdr:pic>
      <xdr:nvPicPr>
        <xdr:cNvPr id="170" name="Billede 169">
          <a:extLst>
            <a:ext uri="{FF2B5EF4-FFF2-40B4-BE49-F238E27FC236}">
              <a16:creationId xmlns:a16="http://schemas.microsoft.com/office/drawing/2014/main" id="{8E704B19-C93E-BED8-8A4B-C4639603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54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152400</xdr:colOff>
      <xdr:row>60</xdr:row>
      <xdr:rowOff>152400</xdr:rowOff>
    </xdr:to>
    <xdr:pic>
      <xdr:nvPicPr>
        <xdr:cNvPr id="171" name="Billede 170">
          <a:extLst>
            <a:ext uri="{FF2B5EF4-FFF2-40B4-BE49-F238E27FC236}">
              <a16:creationId xmlns:a16="http://schemas.microsoft.com/office/drawing/2014/main" id="{FE3FE035-2B81-B95B-379B-4DD63AA6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92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152400</xdr:colOff>
      <xdr:row>60</xdr:row>
      <xdr:rowOff>152400</xdr:rowOff>
    </xdr:to>
    <xdr:pic>
      <xdr:nvPicPr>
        <xdr:cNvPr id="172" name="Billede 171">
          <a:extLst>
            <a:ext uri="{FF2B5EF4-FFF2-40B4-BE49-F238E27FC236}">
              <a16:creationId xmlns:a16="http://schemas.microsoft.com/office/drawing/2014/main" id="{8EDCDB97-738C-7392-EF65-D5A99A56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7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152400</xdr:colOff>
      <xdr:row>63</xdr:row>
      <xdr:rowOff>152400</xdr:rowOff>
    </xdr:to>
    <xdr:pic>
      <xdr:nvPicPr>
        <xdr:cNvPr id="173" name="Billede 172">
          <a:extLst>
            <a:ext uri="{FF2B5EF4-FFF2-40B4-BE49-F238E27FC236}">
              <a16:creationId xmlns:a16="http://schemas.microsoft.com/office/drawing/2014/main" id="{DA07EE7E-E8FB-1884-4187-A363EECD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02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152400</xdr:colOff>
      <xdr:row>63</xdr:row>
      <xdr:rowOff>152400</xdr:rowOff>
    </xdr:to>
    <xdr:pic>
      <xdr:nvPicPr>
        <xdr:cNvPr id="174" name="Billede 173">
          <a:extLst>
            <a:ext uri="{FF2B5EF4-FFF2-40B4-BE49-F238E27FC236}">
              <a16:creationId xmlns:a16="http://schemas.microsoft.com/office/drawing/2014/main" id="{A94076DE-FFE8-3112-D4F6-96D4F787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7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152400</xdr:colOff>
      <xdr:row>105</xdr:row>
      <xdr:rowOff>152400</xdr:rowOff>
    </xdr:to>
    <xdr:pic>
      <xdr:nvPicPr>
        <xdr:cNvPr id="175" name="Billede 174">
          <a:extLst>
            <a:ext uri="{FF2B5EF4-FFF2-40B4-BE49-F238E27FC236}">
              <a16:creationId xmlns:a16="http://schemas.microsoft.com/office/drawing/2014/main" id="{53A7C659-99A2-3F50-39F6-E86F424F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13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176" name="Billede 175">
          <a:extLst>
            <a:ext uri="{FF2B5EF4-FFF2-40B4-BE49-F238E27FC236}">
              <a16:creationId xmlns:a16="http://schemas.microsoft.com/office/drawing/2014/main" id="{E4820A5D-69FC-5452-D384-2A975D1F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86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152400</xdr:colOff>
      <xdr:row>68</xdr:row>
      <xdr:rowOff>152400</xdr:rowOff>
    </xdr:to>
    <xdr:pic>
      <xdr:nvPicPr>
        <xdr:cNvPr id="177" name="Billede 176">
          <a:extLst>
            <a:ext uri="{FF2B5EF4-FFF2-40B4-BE49-F238E27FC236}">
              <a16:creationId xmlns:a16="http://schemas.microsoft.com/office/drawing/2014/main" id="{54E2A17A-49AD-4687-21BF-FB837B11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23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152400</xdr:colOff>
      <xdr:row>107</xdr:row>
      <xdr:rowOff>152400</xdr:rowOff>
    </xdr:to>
    <xdr:pic>
      <xdr:nvPicPr>
        <xdr:cNvPr id="178" name="Billede 177">
          <a:extLst>
            <a:ext uri="{FF2B5EF4-FFF2-40B4-BE49-F238E27FC236}">
              <a16:creationId xmlns:a16="http://schemas.microsoft.com/office/drawing/2014/main" id="{C9A5AA35-3580-370D-8F1E-FB03BD46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60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152400</xdr:colOff>
      <xdr:row>76</xdr:row>
      <xdr:rowOff>152400</xdr:rowOff>
    </xdr:to>
    <xdr:pic>
      <xdr:nvPicPr>
        <xdr:cNvPr id="179" name="Billede 178">
          <a:extLst>
            <a:ext uri="{FF2B5EF4-FFF2-40B4-BE49-F238E27FC236}">
              <a16:creationId xmlns:a16="http://schemas.microsoft.com/office/drawing/2014/main" id="{01C457E9-6A1E-B040-E1F2-339442EE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97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152400</xdr:colOff>
      <xdr:row>113</xdr:row>
      <xdr:rowOff>152400</xdr:rowOff>
    </xdr:to>
    <xdr:pic>
      <xdr:nvPicPr>
        <xdr:cNvPr id="180" name="Billede 179">
          <a:extLst>
            <a:ext uri="{FF2B5EF4-FFF2-40B4-BE49-F238E27FC236}">
              <a16:creationId xmlns:a16="http://schemas.microsoft.com/office/drawing/2014/main" id="{45FA58AC-DFB0-9B8A-5ECE-72E05745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12</xdr:col>
      <xdr:colOff>152400</xdr:colOff>
      <xdr:row>114</xdr:row>
      <xdr:rowOff>152400</xdr:rowOff>
    </xdr:to>
    <xdr:pic>
      <xdr:nvPicPr>
        <xdr:cNvPr id="181" name="Billede 180">
          <a:extLst>
            <a:ext uri="{FF2B5EF4-FFF2-40B4-BE49-F238E27FC236}">
              <a16:creationId xmlns:a16="http://schemas.microsoft.com/office/drawing/2014/main" id="{95468BB0-B904-7A97-C7A9-A4F6536C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6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182" name="Billede 181">
          <a:extLst>
            <a:ext uri="{FF2B5EF4-FFF2-40B4-BE49-F238E27FC236}">
              <a16:creationId xmlns:a16="http://schemas.microsoft.com/office/drawing/2014/main" id="{F0C8D242-3386-0A77-C8BE-A2316843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183" name="Billede 182">
          <a:extLst>
            <a:ext uri="{FF2B5EF4-FFF2-40B4-BE49-F238E27FC236}">
              <a16:creationId xmlns:a16="http://schemas.microsoft.com/office/drawing/2014/main" id="{3B1D48BD-A5EE-CD69-598F-02CD7C80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5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184" name="Billede 183">
          <a:extLst>
            <a:ext uri="{FF2B5EF4-FFF2-40B4-BE49-F238E27FC236}">
              <a16:creationId xmlns:a16="http://schemas.microsoft.com/office/drawing/2014/main" id="{91592CFA-89FD-4CE3-520A-170CE5FF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10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185" name="Billede 184">
          <a:extLst>
            <a:ext uri="{FF2B5EF4-FFF2-40B4-BE49-F238E27FC236}">
              <a16:creationId xmlns:a16="http://schemas.microsoft.com/office/drawing/2014/main" id="{BFB4D825-034B-12A2-A474-E37D4891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47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186" name="Billede 185">
          <a:extLst>
            <a:ext uri="{FF2B5EF4-FFF2-40B4-BE49-F238E27FC236}">
              <a16:creationId xmlns:a16="http://schemas.microsoft.com/office/drawing/2014/main" id="{B1078326-5015-7CA0-9CB6-3D674C68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20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187" name="Billede 186">
          <a:extLst>
            <a:ext uri="{FF2B5EF4-FFF2-40B4-BE49-F238E27FC236}">
              <a16:creationId xmlns:a16="http://schemas.microsoft.com/office/drawing/2014/main" id="{C5B0AFBB-19B9-14F3-FA4A-3757755C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94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141</xdr:row>
      <xdr:rowOff>0</xdr:rowOff>
    </xdr:from>
    <xdr:to>
      <xdr:col>12</xdr:col>
      <xdr:colOff>152400</xdr:colOff>
      <xdr:row>141</xdr:row>
      <xdr:rowOff>152400</xdr:rowOff>
    </xdr:to>
    <xdr:pic>
      <xdr:nvPicPr>
        <xdr:cNvPr id="188" name="Billede 187">
          <a:extLst>
            <a:ext uri="{FF2B5EF4-FFF2-40B4-BE49-F238E27FC236}">
              <a16:creationId xmlns:a16="http://schemas.microsoft.com/office/drawing/2014/main" id="{AB4A4ED5-41BE-8B73-5C85-9E8B2CD0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9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141</xdr:row>
      <xdr:rowOff>0</xdr:rowOff>
    </xdr:from>
    <xdr:to>
      <xdr:col>12</xdr:col>
      <xdr:colOff>152400</xdr:colOff>
      <xdr:row>141</xdr:row>
      <xdr:rowOff>152400</xdr:rowOff>
    </xdr:to>
    <xdr:pic>
      <xdr:nvPicPr>
        <xdr:cNvPr id="189" name="Billede 188">
          <a:extLst>
            <a:ext uri="{FF2B5EF4-FFF2-40B4-BE49-F238E27FC236}">
              <a16:creationId xmlns:a16="http://schemas.microsoft.com/office/drawing/2014/main" id="{B86BDE98-FF29-5008-D63F-062053FD2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86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144</xdr:row>
      <xdr:rowOff>0</xdr:rowOff>
    </xdr:from>
    <xdr:to>
      <xdr:col>12</xdr:col>
      <xdr:colOff>152400</xdr:colOff>
      <xdr:row>144</xdr:row>
      <xdr:rowOff>152400</xdr:rowOff>
    </xdr:to>
    <xdr:pic>
      <xdr:nvPicPr>
        <xdr:cNvPr id="190" name="Billede 189">
          <a:extLst>
            <a:ext uri="{FF2B5EF4-FFF2-40B4-BE49-F238E27FC236}">
              <a16:creationId xmlns:a16="http://schemas.microsoft.com/office/drawing/2014/main" id="{E4D5B1D2-5667-8EAB-8014-B596AE2B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2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191" name="Billede 190">
          <a:extLst>
            <a:ext uri="{FF2B5EF4-FFF2-40B4-BE49-F238E27FC236}">
              <a16:creationId xmlns:a16="http://schemas.microsoft.com/office/drawing/2014/main" id="{179B0039-2132-E7F2-5D45-E8A5583B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52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192" name="Billede 191">
          <a:extLst>
            <a:ext uri="{FF2B5EF4-FFF2-40B4-BE49-F238E27FC236}">
              <a16:creationId xmlns:a16="http://schemas.microsoft.com/office/drawing/2014/main" id="{47C5059A-828E-87D1-4246-8B5B2020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891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193" name="Billede 192">
          <a:extLst>
            <a:ext uri="{FF2B5EF4-FFF2-40B4-BE49-F238E27FC236}">
              <a16:creationId xmlns:a16="http://schemas.microsoft.com/office/drawing/2014/main" id="{36D0523E-3411-8A73-5A36-5FE76653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6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194" name="Billede 193">
          <a:extLst>
            <a:ext uri="{FF2B5EF4-FFF2-40B4-BE49-F238E27FC236}">
              <a16:creationId xmlns:a16="http://schemas.microsoft.com/office/drawing/2014/main" id="{96F32929-57E8-C386-A12F-BFDBFC04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81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195" name="Billede 194">
          <a:extLst>
            <a:ext uri="{FF2B5EF4-FFF2-40B4-BE49-F238E27FC236}">
              <a16:creationId xmlns:a16="http://schemas.microsoft.com/office/drawing/2014/main" id="{471B7C3B-6981-D085-6D6F-BC89FA0A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36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196" name="Billede 195">
          <a:extLst>
            <a:ext uri="{FF2B5EF4-FFF2-40B4-BE49-F238E27FC236}">
              <a16:creationId xmlns:a16="http://schemas.microsoft.com/office/drawing/2014/main" id="{1A68AB41-080C-A73F-34DA-EFF1F6A9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92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197" name="Billede 196">
          <a:extLst>
            <a:ext uri="{FF2B5EF4-FFF2-40B4-BE49-F238E27FC236}">
              <a16:creationId xmlns:a16="http://schemas.microsoft.com/office/drawing/2014/main" id="{4143051E-831B-BB48-AB9C-785732EF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292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198" name="Billede 197">
          <a:extLst>
            <a:ext uri="{FF2B5EF4-FFF2-40B4-BE49-F238E27FC236}">
              <a16:creationId xmlns:a16="http://schemas.microsoft.com/office/drawing/2014/main" id="{E2BF319E-7EBD-E32F-3518-C0000328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84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199" name="Billede 198">
          <a:extLst>
            <a:ext uri="{FF2B5EF4-FFF2-40B4-BE49-F238E27FC236}">
              <a16:creationId xmlns:a16="http://schemas.microsoft.com/office/drawing/2014/main" id="{E6085E22-51D7-617E-F10B-1A60596E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216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200" name="Billede 199">
          <a:extLst>
            <a:ext uri="{FF2B5EF4-FFF2-40B4-BE49-F238E27FC236}">
              <a16:creationId xmlns:a16="http://schemas.microsoft.com/office/drawing/2014/main" id="{5CD73B21-38BA-C063-97A5-72C87B53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76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201" name="Billede 200">
          <a:extLst>
            <a:ext uri="{FF2B5EF4-FFF2-40B4-BE49-F238E27FC236}">
              <a16:creationId xmlns:a16="http://schemas.microsoft.com/office/drawing/2014/main" id="{EFCCA204-CCA4-E890-9F18-CB1977E0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32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202" name="Billede 201">
          <a:extLst>
            <a:ext uri="{FF2B5EF4-FFF2-40B4-BE49-F238E27FC236}">
              <a16:creationId xmlns:a16="http://schemas.microsoft.com/office/drawing/2014/main" id="{87F07864-D40E-1443-4165-B37DBF73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87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203" name="Billede 202">
          <a:extLst>
            <a:ext uri="{FF2B5EF4-FFF2-40B4-BE49-F238E27FC236}">
              <a16:creationId xmlns:a16="http://schemas.microsoft.com/office/drawing/2014/main" id="{BD0447F2-668B-1FEB-4CB4-9C8BB0F3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2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204" name="Billede 203">
          <a:extLst>
            <a:ext uri="{FF2B5EF4-FFF2-40B4-BE49-F238E27FC236}">
              <a16:creationId xmlns:a16="http://schemas.microsoft.com/office/drawing/2014/main" id="{CCB4F3CE-682E-C06F-CF63-75B2F3DF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61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205" name="Billede 204">
          <a:extLst>
            <a:ext uri="{FF2B5EF4-FFF2-40B4-BE49-F238E27FC236}">
              <a16:creationId xmlns:a16="http://schemas.microsoft.com/office/drawing/2014/main" id="{714800E5-4A68-5281-F2BC-46CFE591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3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206" name="Billede 205">
          <a:extLst>
            <a:ext uri="{FF2B5EF4-FFF2-40B4-BE49-F238E27FC236}">
              <a16:creationId xmlns:a16="http://schemas.microsoft.com/office/drawing/2014/main" id="{9F995158-6ADD-8D61-9DAE-E73B8D3B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721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207" name="Billede 206">
          <a:extLst>
            <a:ext uri="{FF2B5EF4-FFF2-40B4-BE49-F238E27FC236}">
              <a16:creationId xmlns:a16="http://schemas.microsoft.com/office/drawing/2014/main" id="{3A4A9896-67E6-8E35-0B31-F516561D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09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208" name="Billede 207">
          <a:extLst>
            <a:ext uri="{FF2B5EF4-FFF2-40B4-BE49-F238E27FC236}">
              <a16:creationId xmlns:a16="http://schemas.microsoft.com/office/drawing/2014/main" id="{5595735A-D0C7-0ED2-CAD5-4C1FE57E0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46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209" name="Billede 208">
          <a:extLst>
            <a:ext uri="{FF2B5EF4-FFF2-40B4-BE49-F238E27FC236}">
              <a16:creationId xmlns:a16="http://schemas.microsoft.com/office/drawing/2014/main" id="{3412D8C7-5995-E15B-294F-97EF007A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19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210" name="Billede 209">
          <a:extLst>
            <a:ext uri="{FF2B5EF4-FFF2-40B4-BE49-F238E27FC236}">
              <a16:creationId xmlns:a16="http://schemas.microsoft.com/office/drawing/2014/main" id="{1AA70C81-B205-60D0-213F-30281484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163</xdr:row>
      <xdr:rowOff>0</xdr:rowOff>
    </xdr:from>
    <xdr:ext cx="152400" cy="152400"/>
    <xdr:pic>
      <xdr:nvPicPr>
        <xdr:cNvPr id="211" name="Billede 210">
          <a:extLst>
            <a:ext uri="{FF2B5EF4-FFF2-40B4-BE49-F238E27FC236}">
              <a16:creationId xmlns:a16="http://schemas.microsoft.com/office/drawing/2014/main" id="{4E55B23F-8B20-41F7-8F10-D5DD195C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163</xdr:row>
      <xdr:rowOff>0</xdr:rowOff>
    </xdr:from>
    <xdr:ext cx="152400" cy="152400"/>
    <xdr:pic>
      <xdr:nvPicPr>
        <xdr:cNvPr id="212" name="Billede 211">
          <a:extLst>
            <a:ext uri="{FF2B5EF4-FFF2-40B4-BE49-F238E27FC236}">
              <a16:creationId xmlns:a16="http://schemas.microsoft.com/office/drawing/2014/main" id="{D9F8E914-86ED-4E91-A5C9-D6B78F569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163</xdr:row>
      <xdr:rowOff>0</xdr:rowOff>
    </xdr:from>
    <xdr:ext cx="152400" cy="152400"/>
    <xdr:pic>
      <xdr:nvPicPr>
        <xdr:cNvPr id="213" name="Billede 212">
          <a:extLst>
            <a:ext uri="{FF2B5EF4-FFF2-40B4-BE49-F238E27FC236}">
              <a16:creationId xmlns:a16="http://schemas.microsoft.com/office/drawing/2014/main" id="{53D68CF7-A840-4443-AABA-8D4FB5D1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75</xdr:row>
      <xdr:rowOff>0</xdr:rowOff>
    </xdr:from>
    <xdr:ext cx="152400" cy="152400"/>
    <xdr:pic>
      <xdr:nvPicPr>
        <xdr:cNvPr id="214" name="Billede 213">
          <a:extLst>
            <a:ext uri="{FF2B5EF4-FFF2-40B4-BE49-F238E27FC236}">
              <a16:creationId xmlns:a16="http://schemas.microsoft.com/office/drawing/2014/main" id="{6801F3EC-BE34-4AB2-BD94-AF43C774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75</xdr:row>
      <xdr:rowOff>0</xdr:rowOff>
    </xdr:from>
    <xdr:ext cx="152400" cy="152400"/>
    <xdr:pic>
      <xdr:nvPicPr>
        <xdr:cNvPr id="215" name="Billede 214">
          <a:extLst>
            <a:ext uri="{FF2B5EF4-FFF2-40B4-BE49-F238E27FC236}">
              <a16:creationId xmlns:a16="http://schemas.microsoft.com/office/drawing/2014/main" id="{89E412B7-B530-4906-9489-C4C6CC08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75</xdr:row>
      <xdr:rowOff>0</xdr:rowOff>
    </xdr:from>
    <xdr:ext cx="152400" cy="152400"/>
    <xdr:pic>
      <xdr:nvPicPr>
        <xdr:cNvPr id="216" name="Billede 215">
          <a:extLst>
            <a:ext uri="{FF2B5EF4-FFF2-40B4-BE49-F238E27FC236}">
              <a16:creationId xmlns:a16="http://schemas.microsoft.com/office/drawing/2014/main" id="{E07973E6-F870-46F1-9F0E-A468CF1A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79</xdr:row>
      <xdr:rowOff>0</xdr:rowOff>
    </xdr:from>
    <xdr:ext cx="152400" cy="152400"/>
    <xdr:pic>
      <xdr:nvPicPr>
        <xdr:cNvPr id="217" name="Billede 216">
          <a:extLst>
            <a:ext uri="{FF2B5EF4-FFF2-40B4-BE49-F238E27FC236}">
              <a16:creationId xmlns:a16="http://schemas.microsoft.com/office/drawing/2014/main" id="{0C502AC5-0E09-4639-BAF9-E54CA8F41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79</xdr:row>
      <xdr:rowOff>0</xdr:rowOff>
    </xdr:from>
    <xdr:ext cx="152400" cy="152400"/>
    <xdr:pic>
      <xdr:nvPicPr>
        <xdr:cNvPr id="218" name="Billede 217">
          <a:extLst>
            <a:ext uri="{FF2B5EF4-FFF2-40B4-BE49-F238E27FC236}">
              <a16:creationId xmlns:a16="http://schemas.microsoft.com/office/drawing/2014/main" id="{268C32DA-935C-48DF-A405-145B4B5B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79</xdr:row>
      <xdr:rowOff>0</xdr:rowOff>
    </xdr:from>
    <xdr:ext cx="152400" cy="152400"/>
    <xdr:pic>
      <xdr:nvPicPr>
        <xdr:cNvPr id="219" name="Billede 218">
          <a:extLst>
            <a:ext uri="{FF2B5EF4-FFF2-40B4-BE49-F238E27FC236}">
              <a16:creationId xmlns:a16="http://schemas.microsoft.com/office/drawing/2014/main" id="{C518EC0C-53EB-4225-9E54-D7CBCEAD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41</xdr:row>
      <xdr:rowOff>0</xdr:rowOff>
    </xdr:from>
    <xdr:ext cx="152400" cy="152400"/>
    <xdr:pic>
      <xdr:nvPicPr>
        <xdr:cNvPr id="220" name="Billede 219">
          <a:extLst>
            <a:ext uri="{FF2B5EF4-FFF2-40B4-BE49-F238E27FC236}">
              <a16:creationId xmlns:a16="http://schemas.microsoft.com/office/drawing/2014/main" id="{5E8B9391-F3B0-458C-95FC-0D38AB842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35</xdr:row>
      <xdr:rowOff>0</xdr:rowOff>
    </xdr:from>
    <xdr:ext cx="152400" cy="152400"/>
    <xdr:pic>
      <xdr:nvPicPr>
        <xdr:cNvPr id="221" name="Billede 220">
          <a:extLst>
            <a:ext uri="{FF2B5EF4-FFF2-40B4-BE49-F238E27FC236}">
              <a16:creationId xmlns:a16="http://schemas.microsoft.com/office/drawing/2014/main" id="{907F91A6-90F6-439D-803F-90936098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56</xdr:row>
      <xdr:rowOff>0</xdr:rowOff>
    </xdr:from>
    <xdr:ext cx="152400" cy="152400"/>
    <xdr:pic>
      <xdr:nvPicPr>
        <xdr:cNvPr id="222" name="Billede 221">
          <a:extLst>
            <a:ext uri="{FF2B5EF4-FFF2-40B4-BE49-F238E27FC236}">
              <a16:creationId xmlns:a16="http://schemas.microsoft.com/office/drawing/2014/main" id="{17EB580C-45A6-47EB-BC0A-977C6552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56</xdr:row>
      <xdr:rowOff>0</xdr:rowOff>
    </xdr:from>
    <xdr:ext cx="152400" cy="152400"/>
    <xdr:pic>
      <xdr:nvPicPr>
        <xdr:cNvPr id="223" name="Billede 222">
          <a:extLst>
            <a:ext uri="{FF2B5EF4-FFF2-40B4-BE49-F238E27FC236}">
              <a16:creationId xmlns:a16="http://schemas.microsoft.com/office/drawing/2014/main" id="{B4BC4D7F-9E63-4E7F-9375-3F8AF18F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56</xdr:row>
      <xdr:rowOff>0</xdr:rowOff>
    </xdr:from>
    <xdr:ext cx="152400" cy="152400"/>
    <xdr:pic>
      <xdr:nvPicPr>
        <xdr:cNvPr id="224" name="Billede 223">
          <a:extLst>
            <a:ext uri="{FF2B5EF4-FFF2-40B4-BE49-F238E27FC236}">
              <a16:creationId xmlns:a16="http://schemas.microsoft.com/office/drawing/2014/main" id="{0937F78D-87A5-437D-B045-C2D936EC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52400" cy="152400"/>
    <xdr:pic>
      <xdr:nvPicPr>
        <xdr:cNvPr id="225" name="Billede 224">
          <a:extLst>
            <a:ext uri="{FF2B5EF4-FFF2-40B4-BE49-F238E27FC236}">
              <a16:creationId xmlns:a16="http://schemas.microsoft.com/office/drawing/2014/main" id="{3F30F346-612D-4C63-A718-FF086E30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52400" cy="152400"/>
    <xdr:pic>
      <xdr:nvPicPr>
        <xdr:cNvPr id="226" name="Billede 225">
          <a:extLst>
            <a:ext uri="{FF2B5EF4-FFF2-40B4-BE49-F238E27FC236}">
              <a16:creationId xmlns:a16="http://schemas.microsoft.com/office/drawing/2014/main" id="{5FCF2059-DA0B-4D33-B595-3BE1E69D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41</xdr:row>
      <xdr:rowOff>0</xdr:rowOff>
    </xdr:from>
    <xdr:ext cx="152400" cy="152400"/>
    <xdr:pic>
      <xdr:nvPicPr>
        <xdr:cNvPr id="227" name="Billede 226">
          <a:extLst>
            <a:ext uri="{FF2B5EF4-FFF2-40B4-BE49-F238E27FC236}">
              <a16:creationId xmlns:a16="http://schemas.microsoft.com/office/drawing/2014/main" id="{2842EA3D-29C6-402A-AC6C-462FABBB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41</xdr:row>
      <xdr:rowOff>0</xdr:rowOff>
    </xdr:from>
    <xdr:ext cx="152400" cy="152400"/>
    <xdr:pic>
      <xdr:nvPicPr>
        <xdr:cNvPr id="228" name="Billede 227">
          <a:extLst>
            <a:ext uri="{FF2B5EF4-FFF2-40B4-BE49-F238E27FC236}">
              <a16:creationId xmlns:a16="http://schemas.microsoft.com/office/drawing/2014/main" id="{8FD2B983-32A1-4612-97D7-191594565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41</xdr:row>
      <xdr:rowOff>0</xdr:rowOff>
    </xdr:from>
    <xdr:ext cx="152400" cy="152400"/>
    <xdr:pic>
      <xdr:nvPicPr>
        <xdr:cNvPr id="229" name="Billede 228">
          <a:extLst>
            <a:ext uri="{FF2B5EF4-FFF2-40B4-BE49-F238E27FC236}">
              <a16:creationId xmlns:a16="http://schemas.microsoft.com/office/drawing/2014/main" id="{4F489DC2-560C-4889-844D-1EC64E22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52400" cy="152400"/>
    <xdr:pic>
      <xdr:nvPicPr>
        <xdr:cNvPr id="230" name="Billede 229">
          <a:extLst>
            <a:ext uri="{FF2B5EF4-FFF2-40B4-BE49-F238E27FC236}">
              <a16:creationId xmlns:a16="http://schemas.microsoft.com/office/drawing/2014/main" id="{39A30B61-B7C5-4422-8BF4-DE0B69FBF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52400" cy="152400"/>
    <xdr:pic>
      <xdr:nvPicPr>
        <xdr:cNvPr id="231" name="Billede 230">
          <a:extLst>
            <a:ext uri="{FF2B5EF4-FFF2-40B4-BE49-F238E27FC236}">
              <a16:creationId xmlns:a16="http://schemas.microsoft.com/office/drawing/2014/main" id="{24951A17-D61C-4D8B-83A3-E47CCC78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52400" cy="152400"/>
    <xdr:pic>
      <xdr:nvPicPr>
        <xdr:cNvPr id="232" name="Billede 231">
          <a:extLst>
            <a:ext uri="{FF2B5EF4-FFF2-40B4-BE49-F238E27FC236}">
              <a16:creationId xmlns:a16="http://schemas.microsoft.com/office/drawing/2014/main" id="{4A8F9F45-905B-4F3B-A93A-248D57821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35</xdr:row>
      <xdr:rowOff>0</xdr:rowOff>
    </xdr:from>
    <xdr:ext cx="152400" cy="152400"/>
    <xdr:pic>
      <xdr:nvPicPr>
        <xdr:cNvPr id="233" name="Billede 232">
          <a:extLst>
            <a:ext uri="{FF2B5EF4-FFF2-40B4-BE49-F238E27FC236}">
              <a16:creationId xmlns:a16="http://schemas.microsoft.com/office/drawing/2014/main" id="{AF6CDB53-09BD-45CF-BE7C-8105BE9C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35</xdr:row>
      <xdr:rowOff>0</xdr:rowOff>
    </xdr:from>
    <xdr:ext cx="152400" cy="152400"/>
    <xdr:pic>
      <xdr:nvPicPr>
        <xdr:cNvPr id="234" name="Billede 233">
          <a:extLst>
            <a:ext uri="{FF2B5EF4-FFF2-40B4-BE49-F238E27FC236}">
              <a16:creationId xmlns:a16="http://schemas.microsoft.com/office/drawing/2014/main" id="{9E14E76A-867D-446C-9B88-EF353BF7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35</xdr:row>
      <xdr:rowOff>0</xdr:rowOff>
    </xdr:from>
    <xdr:ext cx="152400" cy="152400"/>
    <xdr:pic>
      <xdr:nvPicPr>
        <xdr:cNvPr id="235" name="Billede 234">
          <a:extLst>
            <a:ext uri="{FF2B5EF4-FFF2-40B4-BE49-F238E27FC236}">
              <a16:creationId xmlns:a16="http://schemas.microsoft.com/office/drawing/2014/main" id="{2AA32887-E642-4F24-85DF-642C188A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52400" cy="152400"/>
    <xdr:pic>
      <xdr:nvPicPr>
        <xdr:cNvPr id="236" name="Billede 235">
          <a:extLst>
            <a:ext uri="{FF2B5EF4-FFF2-40B4-BE49-F238E27FC236}">
              <a16:creationId xmlns:a16="http://schemas.microsoft.com/office/drawing/2014/main" id="{77D63326-82C5-484F-80DE-66245094A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155</xdr:row>
      <xdr:rowOff>0</xdr:rowOff>
    </xdr:from>
    <xdr:ext cx="152400" cy="152400"/>
    <xdr:pic>
      <xdr:nvPicPr>
        <xdr:cNvPr id="237" name="Billede 236">
          <a:extLst>
            <a:ext uri="{FF2B5EF4-FFF2-40B4-BE49-F238E27FC236}">
              <a16:creationId xmlns:a16="http://schemas.microsoft.com/office/drawing/2014/main" id="{C5EA210D-A083-448A-ABCB-605BE093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52400" cy="152400"/>
    <xdr:pic>
      <xdr:nvPicPr>
        <xdr:cNvPr id="238" name="Billede 237">
          <a:extLst>
            <a:ext uri="{FF2B5EF4-FFF2-40B4-BE49-F238E27FC236}">
              <a16:creationId xmlns:a16="http://schemas.microsoft.com/office/drawing/2014/main" id="{7E0264AC-1490-4B1C-B9BB-F1836E7D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52400" cy="152400"/>
    <xdr:pic>
      <xdr:nvPicPr>
        <xdr:cNvPr id="239" name="Billede 238">
          <a:extLst>
            <a:ext uri="{FF2B5EF4-FFF2-40B4-BE49-F238E27FC236}">
              <a16:creationId xmlns:a16="http://schemas.microsoft.com/office/drawing/2014/main" id="{60E8E8B6-F737-4593-90CA-444A7D51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52400" cy="152400"/>
    <xdr:pic>
      <xdr:nvPicPr>
        <xdr:cNvPr id="240" name="Billede 239">
          <a:extLst>
            <a:ext uri="{FF2B5EF4-FFF2-40B4-BE49-F238E27FC236}">
              <a16:creationId xmlns:a16="http://schemas.microsoft.com/office/drawing/2014/main" id="{F5A85F28-8DA7-4074-920E-8C20A875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149</xdr:row>
      <xdr:rowOff>0</xdr:rowOff>
    </xdr:from>
    <xdr:ext cx="152400" cy="152400"/>
    <xdr:pic>
      <xdr:nvPicPr>
        <xdr:cNvPr id="241" name="Billede 240">
          <a:extLst>
            <a:ext uri="{FF2B5EF4-FFF2-40B4-BE49-F238E27FC236}">
              <a16:creationId xmlns:a16="http://schemas.microsoft.com/office/drawing/2014/main" id="{B31786D9-B738-457B-986E-76057E23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149</xdr:row>
      <xdr:rowOff>0</xdr:rowOff>
    </xdr:from>
    <xdr:ext cx="152400" cy="152400"/>
    <xdr:pic>
      <xdr:nvPicPr>
        <xdr:cNvPr id="242" name="Billede 241">
          <a:extLst>
            <a:ext uri="{FF2B5EF4-FFF2-40B4-BE49-F238E27FC236}">
              <a16:creationId xmlns:a16="http://schemas.microsoft.com/office/drawing/2014/main" id="{9CFBA1EE-CE34-4034-A425-141FB3D0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52400" cy="152400"/>
    <xdr:pic>
      <xdr:nvPicPr>
        <xdr:cNvPr id="243" name="Billede 242">
          <a:extLst>
            <a:ext uri="{FF2B5EF4-FFF2-40B4-BE49-F238E27FC236}">
              <a16:creationId xmlns:a16="http://schemas.microsoft.com/office/drawing/2014/main" id="{C6A13E7F-8F6C-4075-A546-F5046DBA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52400" cy="152400"/>
    <xdr:pic>
      <xdr:nvPicPr>
        <xdr:cNvPr id="244" name="Billede 243">
          <a:extLst>
            <a:ext uri="{FF2B5EF4-FFF2-40B4-BE49-F238E27FC236}">
              <a16:creationId xmlns:a16="http://schemas.microsoft.com/office/drawing/2014/main" id="{11F0FFB2-04C4-4687-9CEB-20BD39E3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52400" cy="152400"/>
    <xdr:pic>
      <xdr:nvPicPr>
        <xdr:cNvPr id="245" name="Billede 244">
          <a:extLst>
            <a:ext uri="{FF2B5EF4-FFF2-40B4-BE49-F238E27FC236}">
              <a16:creationId xmlns:a16="http://schemas.microsoft.com/office/drawing/2014/main" id="{13CC7E4F-8E90-44EA-922C-3C3B790C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149</xdr:row>
      <xdr:rowOff>0</xdr:rowOff>
    </xdr:from>
    <xdr:ext cx="152400" cy="152400"/>
    <xdr:pic>
      <xdr:nvPicPr>
        <xdr:cNvPr id="246" name="Billede 245">
          <a:extLst>
            <a:ext uri="{FF2B5EF4-FFF2-40B4-BE49-F238E27FC236}">
              <a16:creationId xmlns:a16="http://schemas.microsoft.com/office/drawing/2014/main" id="{1EF7F5DF-15AD-4604-A7E1-C47F379D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149</xdr:row>
      <xdr:rowOff>0</xdr:rowOff>
    </xdr:from>
    <xdr:ext cx="152400" cy="152400"/>
    <xdr:pic>
      <xdr:nvPicPr>
        <xdr:cNvPr id="247" name="Billede 246">
          <a:extLst>
            <a:ext uri="{FF2B5EF4-FFF2-40B4-BE49-F238E27FC236}">
              <a16:creationId xmlns:a16="http://schemas.microsoft.com/office/drawing/2014/main" id="{395A4792-D965-441F-BBF8-BD0D4778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149</xdr:row>
      <xdr:rowOff>0</xdr:rowOff>
    </xdr:from>
    <xdr:ext cx="152400" cy="152400"/>
    <xdr:pic>
      <xdr:nvPicPr>
        <xdr:cNvPr id="248" name="Billede 247">
          <a:extLst>
            <a:ext uri="{FF2B5EF4-FFF2-40B4-BE49-F238E27FC236}">
              <a16:creationId xmlns:a16="http://schemas.microsoft.com/office/drawing/2014/main" id="{862235E3-297F-4231-AE63-6D0413B0F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155</xdr:row>
      <xdr:rowOff>0</xdr:rowOff>
    </xdr:from>
    <xdr:ext cx="152400" cy="152400"/>
    <xdr:pic>
      <xdr:nvPicPr>
        <xdr:cNvPr id="249" name="Billede 248">
          <a:extLst>
            <a:ext uri="{FF2B5EF4-FFF2-40B4-BE49-F238E27FC236}">
              <a16:creationId xmlns:a16="http://schemas.microsoft.com/office/drawing/2014/main" id="{2B4F22DD-3611-4DB0-AE47-54CCB6E8C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155</xdr:row>
      <xdr:rowOff>0</xdr:rowOff>
    </xdr:from>
    <xdr:ext cx="152400" cy="152400"/>
    <xdr:pic>
      <xdr:nvPicPr>
        <xdr:cNvPr id="250" name="Billede 249">
          <a:extLst>
            <a:ext uri="{FF2B5EF4-FFF2-40B4-BE49-F238E27FC236}">
              <a16:creationId xmlns:a16="http://schemas.microsoft.com/office/drawing/2014/main" id="{426DB185-9C1E-4465-A0AF-4CF39BD8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155</xdr:row>
      <xdr:rowOff>0</xdr:rowOff>
    </xdr:from>
    <xdr:ext cx="152400" cy="152400"/>
    <xdr:pic>
      <xdr:nvPicPr>
        <xdr:cNvPr id="251" name="Billede 250">
          <a:extLst>
            <a:ext uri="{FF2B5EF4-FFF2-40B4-BE49-F238E27FC236}">
              <a16:creationId xmlns:a16="http://schemas.microsoft.com/office/drawing/2014/main" id="{77E4897D-DC2A-4488-96D8-010AEDE7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104</xdr:row>
      <xdr:rowOff>0</xdr:rowOff>
    </xdr:from>
    <xdr:ext cx="152400" cy="152400"/>
    <xdr:pic>
      <xdr:nvPicPr>
        <xdr:cNvPr id="252" name="Billede 251">
          <a:extLst>
            <a:ext uri="{FF2B5EF4-FFF2-40B4-BE49-F238E27FC236}">
              <a16:creationId xmlns:a16="http://schemas.microsoft.com/office/drawing/2014/main" id="{641CE564-E58C-4156-948C-45879706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168</xdr:row>
      <xdr:rowOff>0</xdr:rowOff>
    </xdr:from>
    <xdr:ext cx="152400" cy="152400"/>
    <xdr:pic>
      <xdr:nvPicPr>
        <xdr:cNvPr id="253" name="Billede 252">
          <a:extLst>
            <a:ext uri="{FF2B5EF4-FFF2-40B4-BE49-F238E27FC236}">
              <a16:creationId xmlns:a16="http://schemas.microsoft.com/office/drawing/2014/main" id="{5B1FC855-B9F4-4D1E-84AD-FAF88669B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147</xdr:row>
      <xdr:rowOff>0</xdr:rowOff>
    </xdr:from>
    <xdr:ext cx="152400" cy="152400"/>
    <xdr:pic>
      <xdr:nvPicPr>
        <xdr:cNvPr id="254" name="Billede 253">
          <a:extLst>
            <a:ext uri="{FF2B5EF4-FFF2-40B4-BE49-F238E27FC236}">
              <a16:creationId xmlns:a16="http://schemas.microsoft.com/office/drawing/2014/main" id="{66B472F3-0446-4FDF-898D-4BC966BC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147</xdr:row>
      <xdr:rowOff>0</xdr:rowOff>
    </xdr:from>
    <xdr:ext cx="152400" cy="152400"/>
    <xdr:pic>
      <xdr:nvPicPr>
        <xdr:cNvPr id="255" name="Billede 254">
          <a:extLst>
            <a:ext uri="{FF2B5EF4-FFF2-40B4-BE49-F238E27FC236}">
              <a16:creationId xmlns:a16="http://schemas.microsoft.com/office/drawing/2014/main" id="{B5CD37C6-517E-4C30-B722-00C726958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147</xdr:row>
      <xdr:rowOff>0</xdr:rowOff>
    </xdr:from>
    <xdr:ext cx="152400" cy="152400"/>
    <xdr:pic>
      <xdr:nvPicPr>
        <xdr:cNvPr id="256" name="Billede 255">
          <a:extLst>
            <a:ext uri="{FF2B5EF4-FFF2-40B4-BE49-F238E27FC236}">
              <a16:creationId xmlns:a16="http://schemas.microsoft.com/office/drawing/2014/main" id="{5D56BBD9-DF24-46D3-8FFF-831F3BF99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167</xdr:row>
      <xdr:rowOff>0</xdr:rowOff>
    </xdr:from>
    <xdr:ext cx="152400" cy="152400"/>
    <xdr:pic>
      <xdr:nvPicPr>
        <xdr:cNvPr id="257" name="Billede 256">
          <a:extLst>
            <a:ext uri="{FF2B5EF4-FFF2-40B4-BE49-F238E27FC236}">
              <a16:creationId xmlns:a16="http://schemas.microsoft.com/office/drawing/2014/main" id="{2B893AB0-7F99-48C6-802C-72F8B4E5F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167</xdr:row>
      <xdr:rowOff>0</xdr:rowOff>
    </xdr:from>
    <xdr:ext cx="152400" cy="152400"/>
    <xdr:pic>
      <xdr:nvPicPr>
        <xdr:cNvPr id="258" name="Billede 257">
          <a:extLst>
            <a:ext uri="{FF2B5EF4-FFF2-40B4-BE49-F238E27FC236}">
              <a16:creationId xmlns:a16="http://schemas.microsoft.com/office/drawing/2014/main" id="{B35F2074-5B8F-44F9-9661-980A555EF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104</xdr:row>
      <xdr:rowOff>0</xdr:rowOff>
    </xdr:from>
    <xdr:ext cx="152400" cy="152400"/>
    <xdr:pic>
      <xdr:nvPicPr>
        <xdr:cNvPr id="259" name="Billede 258">
          <a:extLst>
            <a:ext uri="{FF2B5EF4-FFF2-40B4-BE49-F238E27FC236}">
              <a16:creationId xmlns:a16="http://schemas.microsoft.com/office/drawing/2014/main" id="{B54F7A77-7074-46E3-A829-FF36CE02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104</xdr:row>
      <xdr:rowOff>0</xdr:rowOff>
    </xdr:from>
    <xdr:ext cx="152400" cy="152400"/>
    <xdr:pic>
      <xdr:nvPicPr>
        <xdr:cNvPr id="260" name="Billede 259">
          <a:extLst>
            <a:ext uri="{FF2B5EF4-FFF2-40B4-BE49-F238E27FC236}">
              <a16:creationId xmlns:a16="http://schemas.microsoft.com/office/drawing/2014/main" id="{7D8AB46B-50BD-47A2-95EB-B07DF1E3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104</xdr:row>
      <xdr:rowOff>0</xdr:rowOff>
    </xdr:from>
    <xdr:ext cx="152400" cy="152400"/>
    <xdr:pic>
      <xdr:nvPicPr>
        <xdr:cNvPr id="261" name="Billede 260">
          <a:extLst>
            <a:ext uri="{FF2B5EF4-FFF2-40B4-BE49-F238E27FC236}">
              <a16:creationId xmlns:a16="http://schemas.microsoft.com/office/drawing/2014/main" id="{D1EF7C5D-5753-4987-9289-92EEFD048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167</xdr:row>
      <xdr:rowOff>0</xdr:rowOff>
    </xdr:from>
    <xdr:ext cx="152400" cy="152400"/>
    <xdr:pic>
      <xdr:nvPicPr>
        <xdr:cNvPr id="262" name="Billede 261">
          <a:extLst>
            <a:ext uri="{FF2B5EF4-FFF2-40B4-BE49-F238E27FC236}">
              <a16:creationId xmlns:a16="http://schemas.microsoft.com/office/drawing/2014/main" id="{E3E9F4FD-E564-4552-B740-4E39E187A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167</xdr:row>
      <xdr:rowOff>0</xdr:rowOff>
    </xdr:from>
    <xdr:ext cx="152400" cy="152400"/>
    <xdr:pic>
      <xdr:nvPicPr>
        <xdr:cNvPr id="263" name="Billede 262">
          <a:extLst>
            <a:ext uri="{FF2B5EF4-FFF2-40B4-BE49-F238E27FC236}">
              <a16:creationId xmlns:a16="http://schemas.microsoft.com/office/drawing/2014/main" id="{CB96C828-0501-481B-8E9C-183097E6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167</xdr:row>
      <xdr:rowOff>0</xdr:rowOff>
    </xdr:from>
    <xdr:ext cx="152400" cy="152400"/>
    <xdr:pic>
      <xdr:nvPicPr>
        <xdr:cNvPr id="264" name="Billede 263">
          <a:extLst>
            <a:ext uri="{FF2B5EF4-FFF2-40B4-BE49-F238E27FC236}">
              <a16:creationId xmlns:a16="http://schemas.microsoft.com/office/drawing/2014/main" id="{76D50413-1580-41DD-8C3B-47A74859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168</xdr:row>
      <xdr:rowOff>0</xdr:rowOff>
    </xdr:from>
    <xdr:ext cx="152400" cy="152400"/>
    <xdr:pic>
      <xdr:nvPicPr>
        <xdr:cNvPr id="265" name="Billede 264">
          <a:extLst>
            <a:ext uri="{FF2B5EF4-FFF2-40B4-BE49-F238E27FC236}">
              <a16:creationId xmlns:a16="http://schemas.microsoft.com/office/drawing/2014/main" id="{3DD946A7-A246-4ECF-AF72-C551A622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168</xdr:row>
      <xdr:rowOff>0</xdr:rowOff>
    </xdr:from>
    <xdr:ext cx="152400" cy="152400"/>
    <xdr:pic>
      <xdr:nvPicPr>
        <xdr:cNvPr id="266" name="Billede 265">
          <a:extLst>
            <a:ext uri="{FF2B5EF4-FFF2-40B4-BE49-F238E27FC236}">
              <a16:creationId xmlns:a16="http://schemas.microsoft.com/office/drawing/2014/main" id="{CF013C51-0763-4F2B-8517-FEE28CF5E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168</xdr:row>
      <xdr:rowOff>0</xdr:rowOff>
    </xdr:from>
    <xdr:ext cx="152400" cy="152400"/>
    <xdr:pic>
      <xdr:nvPicPr>
        <xdr:cNvPr id="267" name="Billede 266">
          <a:extLst>
            <a:ext uri="{FF2B5EF4-FFF2-40B4-BE49-F238E27FC236}">
              <a16:creationId xmlns:a16="http://schemas.microsoft.com/office/drawing/2014/main" id="{728D540F-EE91-48AD-883B-A87309CD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268" name="Billede 267">
          <a:extLst>
            <a:ext uri="{FF2B5EF4-FFF2-40B4-BE49-F238E27FC236}">
              <a16:creationId xmlns:a16="http://schemas.microsoft.com/office/drawing/2014/main" id="{275CA231-9FBF-4677-8BB2-8AB3C8EB9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80</xdr:row>
      <xdr:rowOff>0</xdr:rowOff>
    </xdr:from>
    <xdr:ext cx="152400" cy="152400"/>
    <xdr:pic>
      <xdr:nvPicPr>
        <xdr:cNvPr id="269" name="Billede 268">
          <a:extLst>
            <a:ext uri="{FF2B5EF4-FFF2-40B4-BE49-F238E27FC236}">
              <a16:creationId xmlns:a16="http://schemas.microsoft.com/office/drawing/2014/main" id="{3FD6AF30-5E74-434C-A88A-450B2147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94</xdr:row>
      <xdr:rowOff>0</xdr:rowOff>
    </xdr:from>
    <xdr:ext cx="152400" cy="152400"/>
    <xdr:pic>
      <xdr:nvPicPr>
        <xdr:cNvPr id="270" name="Billede 269">
          <a:extLst>
            <a:ext uri="{FF2B5EF4-FFF2-40B4-BE49-F238E27FC236}">
              <a16:creationId xmlns:a16="http://schemas.microsoft.com/office/drawing/2014/main" id="{821CE7F4-D767-48E3-8662-19FBC8F0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94</xdr:row>
      <xdr:rowOff>0</xdr:rowOff>
    </xdr:from>
    <xdr:ext cx="152400" cy="152400"/>
    <xdr:pic>
      <xdr:nvPicPr>
        <xdr:cNvPr id="271" name="Billede 270">
          <a:extLst>
            <a:ext uri="{FF2B5EF4-FFF2-40B4-BE49-F238E27FC236}">
              <a16:creationId xmlns:a16="http://schemas.microsoft.com/office/drawing/2014/main" id="{87060D0F-FD99-4178-ABDB-E84263C88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94</xdr:row>
      <xdr:rowOff>0</xdr:rowOff>
    </xdr:from>
    <xdr:ext cx="152400" cy="152400"/>
    <xdr:pic>
      <xdr:nvPicPr>
        <xdr:cNvPr id="272" name="Billede 271">
          <a:extLst>
            <a:ext uri="{FF2B5EF4-FFF2-40B4-BE49-F238E27FC236}">
              <a16:creationId xmlns:a16="http://schemas.microsoft.com/office/drawing/2014/main" id="{C4BFE20D-D16F-4FB9-A9DB-9BCE19813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93</xdr:row>
      <xdr:rowOff>0</xdr:rowOff>
    </xdr:from>
    <xdr:ext cx="152400" cy="152400"/>
    <xdr:pic>
      <xdr:nvPicPr>
        <xdr:cNvPr id="273" name="Billede 272">
          <a:extLst>
            <a:ext uri="{FF2B5EF4-FFF2-40B4-BE49-F238E27FC236}">
              <a16:creationId xmlns:a16="http://schemas.microsoft.com/office/drawing/2014/main" id="{B4794EA4-63CA-4515-B5C3-0DA02280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93</xdr:row>
      <xdr:rowOff>0</xdr:rowOff>
    </xdr:from>
    <xdr:ext cx="152400" cy="152400"/>
    <xdr:pic>
      <xdr:nvPicPr>
        <xdr:cNvPr id="274" name="Billede 273">
          <a:extLst>
            <a:ext uri="{FF2B5EF4-FFF2-40B4-BE49-F238E27FC236}">
              <a16:creationId xmlns:a16="http://schemas.microsoft.com/office/drawing/2014/main" id="{040F6325-1E7A-4601-840F-3E4408D8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275" name="Billede 274">
          <a:extLst>
            <a:ext uri="{FF2B5EF4-FFF2-40B4-BE49-F238E27FC236}">
              <a16:creationId xmlns:a16="http://schemas.microsoft.com/office/drawing/2014/main" id="{AF8CB396-16B3-4237-9466-BC371E7D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276" name="Billede 275">
          <a:extLst>
            <a:ext uri="{FF2B5EF4-FFF2-40B4-BE49-F238E27FC236}">
              <a16:creationId xmlns:a16="http://schemas.microsoft.com/office/drawing/2014/main" id="{421E3BA7-8EFD-415B-8EC5-5152D02B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277" name="Billede 276">
          <a:extLst>
            <a:ext uri="{FF2B5EF4-FFF2-40B4-BE49-F238E27FC236}">
              <a16:creationId xmlns:a16="http://schemas.microsoft.com/office/drawing/2014/main" id="{C561A220-20BB-4E59-85F2-523B893C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93</xdr:row>
      <xdr:rowOff>0</xdr:rowOff>
    </xdr:from>
    <xdr:ext cx="152400" cy="152400"/>
    <xdr:pic>
      <xdr:nvPicPr>
        <xdr:cNvPr id="278" name="Billede 277">
          <a:extLst>
            <a:ext uri="{FF2B5EF4-FFF2-40B4-BE49-F238E27FC236}">
              <a16:creationId xmlns:a16="http://schemas.microsoft.com/office/drawing/2014/main" id="{EEB5EB63-3F7E-4EA3-91EA-6868E69B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93</xdr:row>
      <xdr:rowOff>0</xdr:rowOff>
    </xdr:from>
    <xdr:ext cx="152400" cy="152400"/>
    <xdr:pic>
      <xdr:nvPicPr>
        <xdr:cNvPr id="279" name="Billede 278">
          <a:extLst>
            <a:ext uri="{FF2B5EF4-FFF2-40B4-BE49-F238E27FC236}">
              <a16:creationId xmlns:a16="http://schemas.microsoft.com/office/drawing/2014/main" id="{34374048-2B15-461D-86F9-F4E874E0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93</xdr:row>
      <xdr:rowOff>0</xdr:rowOff>
    </xdr:from>
    <xdr:ext cx="152400" cy="152400"/>
    <xdr:pic>
      <xdr:nvPicPr>
        <xdr:cNvPr id="280" name="Billede 279">
          <a:extLst>
            <a:ext uri="{FF2B5EF4-FFF2-40B4-BE49-F238E27FC236}">
              <a16:creationId xmlns:a16="http://schemas.microsoft.com/office/drawing/2014/main" id="{A1F11590-BE4B-488B-960A-EA512FF48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80</xdr:row>
      <xdr:rowOff>0</xdr:rowOff>
    </xdr:from>
    <xdr:ext cx="152400" cy="152400"/>
    <xdr:pic>
      <xdr:nvPicPr>
        <xdr:cNvPr id="281" name="Billede 280">
          <a:extLst>
            <a:ext uri="{FF2B5EF4-FFF2-40B4-BE49-F238E27FC236}">
              <a16:creationId xmlns:a16="http://schemas.microsoft.com/office/drawing/2014/main" id="{80BD98E9-6CC7-454B-98E9-E1977BC0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80</xdr:row>
      <xdr:rowOff>0</xdr:rowOff>
    </xdr:from>
    <xdr:ext cx="152400" cy="152400"/>
    <xdr:pic>
      <xdr:nvPicPr>
        <xdr:cNvPr id="282" name="Billede 281">
          <a:extLst>
            <a:ext uri="{FF2B5EF4-FFF2-40B4-BE49-F238E27FC236}">
              <a16:creationId xmlns:a16="http://schemas.microsoft.com/office/drawing/2014/main" id="{52D57178-821E-44CE-87EF-72B27DF1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80</xdr:row>
      <xdr:rowOff>0</xdr:rowOff>
    </xdr:from>
    <xdr:ext cx="152400" cy="152400"/>
    <xdr:pic>
      <xdr:nvPicPr>
        <xdr:cNvPr id="283" name="Billede 282">
          <a:extLst>
            <a:ext uri="{FF2B5EF4-FFF2-40B4-BE49-F238E27FC236}">
              <a16:creationId xmlns:a16="http://schemas.microsoft.com/office/drawing/2014/main" id="{07E2BA29-6CCA-47F1-9FBA-D4D405785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38</xdr:row>
      <xdr:rowOff>0</xdr:rowOff>
    </xdr:from>
    <xdr:ext cx="152400" cy="152400"/>
    <xdr:pic>
      <xdr:nvPicPr>
        <xdr:cNvPr id="284" name="Billede 283">
          <a:extLst>
            <a:ext uri="{FF2B5EF4-FFF2-40B4-BE49-F238E27FC236}">
              <a16:creationId xmlns:a16="http://schemas.microsoft.com/office/drawing/2014/main" id="{5998361E-614B-4518-841F-720602D52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285" name="Billede 284">
          <a:extLst>
            <a:ext uri="{FF2B5EF4-FFF2-40B4-BE49-F238E27FC236}">
              <a16:creationId xmlns:a16="http://schemas.microsoft.com/office/drawing/2014/main" id="{F4D4744D-45D0-49DA-88DF-197AD7C2A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22</xdr:row>
      <xdr:rowOff>0</xdr:rowOff>
    </xdr:from>
    <xdr:ext cx="152400" cy="152400"/>
    <xdr:pic>
      <xdr:nvPicPr>
        <xdr:cNvPr id="286" name="Billede 285">
          <a:extLst>
            <a:ext uri="{FF2B5EF4-FFF2-40B4-BE49-F238E27FC236}">
              <a16:creationId xmlns:a16="http://schemas.microsoft.com/office/drawing/2014/main" id="{0F0F4966-C62D-446F-925E-70B9E897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22</xdr:row>
      <xdr:rowOff>0</xdr:rowOff>
    </xdr:from>
    <xdr:ext cx="152400" cy="152400"/>
    <xdr:pic>
      <xdr:nvPicPr>
        <xdr:cNvPr id="287" name="Billede 286">
          <a:extLst>
            <a:ext uri="{FF2B5EF4-FFF2-40B4-BE49-F238E27FC236}">
              <a16:creationId xmlns:a16="http://schemas.microsoft.com/office/drawing/2014/main" id="{B54A8A65-FA78-4150-BA1C-334A5FF4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22</xdr:row>
      <xdr:rowOff>0</xdr:rowOff>
    </xdr:from>
    <xdr:ext cx="152400" cy="152400"/>
    <xdr:pic>
      <xdr:nvPicPr>
        <xdr:cNvPr id="288" name="Billede 287">
          <a:extLst>
            <a:ext uri="{FF2B5EF4-FFF2-40B4-BE49-F238E27FC236}">
              <a16:creationId xmlns:a16="http://schemas.microsoft.com/office/drawing/2014/main" id="{E991A722-7EBD-4595-80C6-A063E2061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51</xdr:row>
      <xdr:rowOff>0</xdr:rowOff>
    </xdr:from>
    <xdr:ext cx="152400" cy="152400"/>
    <xdr:pic>
      <xdr:nvPicPr>
        <xdr:cNvPr id="289" name="Billede 288">
          <a:extLst>
            <a:ext uri="{FF2B5EF4-FFF2-40B4-BE49-F238E27FC236}">
              <a16:creationId xmlns:a16="http://schemas.microsoft.com/office/drawing/2014/main" id="{811C77A7-2499-425E-8D01-8BF3ABBFB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51</xdr:row>
      <xdr:rowOff>0</xdr:rowOff>
    </xdr:from>
    <xdr:ext cx="152400" cy="152400"/>
    <xdr:pic>
      <xdr:nvPicPr>
        <xdr:cNvPr id="290" name="Billede 289">
          <a:extLst>
            <a:ext uri="{FF2B5EF4-FFF2-40B4-BE49-F238E27FC236}">
              <a16:creationId xmlns:a16="http://schemas.microsoft.com/office/drawing/2014/main" id="{53B52846-0185-4FFD-9639-B96584BB3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38</xdr:row>
      <xdr:rowOff>0</xdr:rowOff>
    </xdr:from>
    <xdr:ext cx="152400" cy="152400"/>
    <xdr:pic>
      <xdr:nvPicPr>
        <xdr:cNvPr id="291" name="Billede 290">
          <a:extLst>
            <a:ext uri="{FF2B5EF4-FFF2-40B4-BE49-F238E27FC236}">
              <a16:creationId xmlns:a16="http://schemas.microsoft.com/office/drawing/2014/main" id="{81463D1D-7CEE-4AD1-A97E-F213AB98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38</xdr:row>
      <xdr:rowOff>0</xdr:rowOff>
    </xdr:from>
    <xdr:ext cx="152400" cy="152400"/>
    <xdr:pic>
      <xdr:nvPicPr>
        <xdr:cNvPr id="292" name="Billede 291">
          <a:extLst>
            <a:ext uri="{FF2B5EF4-FFF2-40B4-BE49-F238E27FC236}">
              <a16:creationId xmlns:a16="http://schemas.microsoft.com/office/drawing/2014/main" id="{B1468096-5B9C-40EA-823B-5EC5E7658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38</xdr:row>
      <xdr:rowOff>0</xdr:rowOff>
    </xdr:from>
    <xdr:ext cx="152400" cy="152400"/>
    <xdr:pic>
      <xdr:nvPicPr>
        <xdr:cNvPr id="293" name="Billede 292">
          <a:extLst>
            <a:ext uri="{FF2B5EF4-FFF2-40B4-BE49-F238E27FC236}">
              <a16:creationId xmlns:a16="http://schemas.microsoft.com/office/drawing/2014/main" id="{01158516-F0EC-4EF1-9A93-6C985711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51</xdr:row>
      <xdr:rowOff>0</xdr:rowOff>
    </xdr:from>
    <xdr:ext cx="152400" cy="152400"/>
    <xdr:pic>
      <xdr:nvPicPr>
        <xdr:cNvPr id="294" name="Billede 293">
          <a:extLst>
            <a:ext uri="{FF2B5EF4-FFF2-40B4-BE49-F238E27FC236}">
              <a16:creationId xmlns:a16="http://schemas.microsoft.com/office/drawing/2014/main" id="{4F4FF0E6-7D86-4B3A-8038-B11B6D67A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51</xdr:row>
      <xdr:rowOff>0</xdr:rowOff>
    </xdr:from>
    <xdr:ext cx="152400" cy="152400"/>
    <xdr:pic>
      <xdr:nvPicPr>
        <xdr:cNvPr id="295" name="Billede 294">
          <a:extLst>
            <a:ext uri="{FF2B5EF4-FFF2-40B4-BE49-F238E27FC236}">
              <a16:creationId xmlns:a16="http://schemas.microsoft.com/office/drawing/2014/main" id="{02FB16A7-60F7-4266-9376-131658AD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51</xdr:row>
      <xdr:rowOff>0</xdr:rowOff>
    </xdr:from>
    <xdr:ext cx="152400" cy="152400"/>
    <xdr:pic>
      <xdr:nvPicPr>
        <xdr:cNvPr id="296" name="Billede 295">
          <a:extLst>
            <a:ext uri="{FF2B5EF4-FFF2-40B4-BE49-F238E27FC236}">
              <a16:creationId xmlns:a16="http://schemas.microsoft.com/office/drawing/2014/main" id="{AAC886E5-5226-4AA4-B7E4-9532E271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297" name="Billede 296">
          <a:extLst>
            <a:ext uri="{FF2B5EF4-FFF2-40B4-BE49-F238E27FC236}">
              <a16:creationId xmlns:a16="http://schemas.microsoft.com/office/drawing/2014/main" id="{CFDC4C6B-3284-417C-A897-EE8CA730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298" name="Billede 297">
          <a:extLst>
            <a:ext uri="{FF2B5EF4-FFF2-40B4-BE49-F238E27FC236}">
              <a16:creationId xmlns:a16="http://schemas.microsoft.com/office/drawing/2014/main" id="{75CD099C-2ADA-4A93-B4CE-D5577296A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299" name="Billede 298">
          <a:extLst>
            <a:ext uri="{FF2B5EF4-FFF2-40B4-BE49-F238E27FC236}">
              <a16:creationId xmlns:a16="http://schemas.microsoft.com/office/drawing/2014/main" id="{181BF352-D21C-4A7B-8693-54F30572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63</xdr:row>
      <xdr:rowOff>0</xdr:rowOff>
    </xdr:from>
    <xdr:ext cx="152400" cy="152400"/>
    <xdr:pic>
      <xdr:nvPicPr>
        <xdr:cNvPr id="300" name="Billede 299">
          <a:extLst>
            <a:ext uri="{FF2B5EF4-FFF2-40B4-BE49-F238E27FC236}">
              <a16:creationId xmlns:a16="http://schemas.microsoft.com/office/drawing/2014/main" id="{B76CB034-148E-4E0C-A19B-5BB8A95D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129</xdr:row>
      <xdr:rowOff>0</xdr:rowOff>
    </xdr:from>
    <xdr:ext cx="152400" cy="152400"/>
    <xdr:pic>
      <xdr:nvPicPr>
        <xdr:cNvPr id="301" name="Billede 300">
          <a:extLst>
            <a:ext uri="{FF2B5EF4-FFF2-40B4-BE49-F238E27FC236}">
              <a16:creationId xmlns:a16="http://schemas.microsoft.com/office/drawing/2014/main" id="{67A8FB39-2B1C-4833-87DE-F09B904F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25</xdr:row>
      <xdr:rowOff>0</xdr:rowOff>
    </xdr:from>
    <xdr:ext cx="152400" cy="152400"/>
    <xdr:pic>
      <xdr:nvPicPr>
        <xdr:cNvPr id="302" name="Billede 301">
          <a:extLst>
            <a:ext uri="{FF2B5EF4-FFF2-40B4-BE49-F238E27FC236}">
              <a16:creationId xmlns:a16="http://schemas.microsoft.com/office/drawing/2014/main" id="{C89AD84E-171A-4921-8828-91A69603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25</xdr:row>
      <xdr:rowOff>0</xdr:rowOff>
    </xdr:from>
    <xdr:ext cx="152400" cy="152400"/>
    <xdr:pic>
      <xdr:nvPicPr>
        <xdr:cNvPr id="303" name="Billede 302">
          <a:extLst>
            <a:ext uri="{FF2B5EF4-FFF2-40B4-BE49-F238E27FC236}">
              <a16:creationId xmlns:a16="http://schemas.microsoft.com/office/drawing/2014/main" id="{12124BD6-FDD4-4817-85A6-3CCD9BC1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25</xdr:row>
      <xdr:rowOff>0</xdr:rowOff>
    </xdr:from>
    <xdr:ext cx="152400" cy="152400"/>
    <xdr:pic>
      <xdr:nvPicPr>
        <xdr:cNvPr id="304" name="Billede 303">
          <a:extLst>
            <a:ext uri="{FF2B5EF4-FFF2-40B4-BE49-F238E27FC236}">
              <a16:creationId xmlns:a16="http://schemas.microsoft.com/office/drawing/2014/main" id="{81CD2F46-C95C-4047-8DFE-EA8960CEB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161</xdr:row>
      <xdr:rowOff>0</xdr:rowOff>
    </xdr:from>
    <xdr:ext cx="152400" cy="152400"/>
    <xdr:pic>
      <xdr:nvPicPr>
        <xdr:cNvPr id="305" name="Billede 304">
          <a:extLst>
            <a:ext uri="{FF2B5EF4-FFF2-40B4-BE49-F238E27FC236}">
              <a16:creationId xmlns:a16="http://schemas.microsoft.com/office/drawing/2014/main" id="{889A7094-8F99-4F2D-8348-E9CB4691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161</xdr:row>
      <xdr:rowOff>0</xdr:rowOff>
    </xdr:from>
    <xdr:ext cx="152400" cy="152400"/>
    <xdr:pic>
      <xdr:nvPicPr>
        <xdr:cNvPr id="306" name="Billede 305">
          <a:extLst>
            <a:ext uri="{FF2B5EF4-FFF2-40B4-BE49-F238E27FC236}">
              <a16:creationId xmlns:a16="http://schemas.microsoft.com/office/drawing/2014/main" id="{13F98D87-4BB8-43E0-95A9-E3C3C001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63</xdr:row>
      <xdr:rowOff>0</xdr:rowOff>
    </xdr:from>
    <xdr:ext cx="152400" cy="152400"/>
    <xdr:pic>
      <xdr:nvPicPr>
        <xdr:cNvPr id="307" name="Billede 306">
          <a:extLst>
            <a:ext uri="{FF2B5EF4-FFF2-40B4-BE49-F238E27FC236}">
              <a16:creationId xmlns:a16="http://schemas.microsoft.com/office/drawing/2014/main" id="{D57265EB-E20F-4762-B202-8ADB089C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63</xdr:row>
      <xdr:rowOff>0</xdr:rowOff>
    </xdr:from>
    <xdr:ext cx="152400" cy="152400"/>
    <xdr:pic>
      <xdr:nvPicPr>
        <xdr:cNvPr id="308" name="Billede 307">
          <a:extLst>
            <a:ext uri="{FF2B5EF4-FFF2-40B4-BE49-F238E27FC236}">
              <a16:creationId xmlns:a16="http://schemas.microsoft.com/office/drawing/2014/main" id="{3305AE2B-8E43-493C-AC04-92B47242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63</xdr:row>
      <xdr:rowOff>0</xdr:rowOff>
    </xdr:from>
    <xdr:ext cx="152400" cy="152400"/>
    <xdr:pic>
      <xdr:nvPicPr>
        <xdr:cNvPr id="309" name="Billede 308">
          <a:extLst>
            <a:ext uri="{FF2B5EF4-FFF2-40B4-BE49-F238E27FC236}">
              <a16:creationId xmlns:a16="http://schemas.microsoft.com/office/drawing/2014/main" id="{7FFAA94F-427A-4962-9D31-1D36E726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161</xdr:row>
      <xdr:rowOff>0</xdr:rowOff>
    </xdr:from>
    <xdr:ext cx="152400" cy="152400"/>
    <xdr:pic>
      <xdr:nvPicPr>
        <xdr:cNvPr id="310" name="Billede 309">
          <a:extLst>
            <a:ext uri="{FF2B5EF4-FFF2-40B4-BE49-F238E27FC236}">
              <a16:creationId xmlns:a16="http://schemas.microsoft.com/office/drawing/2014/main" id="{7BD9431A-319D-443E-8502-499AE440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161</xdr:row>
      <xdr:rowOff>0</xdr:rowOff>
    </xdr:from>
    <xdr:ext cx="152400" cy="152400"/>
    <xdr:pic>
      <xdr:nvPicPr>
        <xdr:cNvPr id="311" name="Billede 310">
          <a:extLst>
            <a:ext uri="{FF2B5EF4-FFF2-40B4-BE49-F238E27FC236}">
              <a16:creationId xmlns:a16="http://schemas.microsoft.com/office/drawing/2014/main" id="{24378A44-2832-481E-845F-AFDA50197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161</xdr:row>
      <xdr:rowOff>0</xdr:rowOff>
    </xdr:from>
    <xdr:ext cx="152400" cy="152400"/>
    <xdr:pic>
      <xdr:nvPicPr>
        <xdr:cNvPr id="312" name="Billede 311">
          <a:extLst>
            <a:ext uri="{FF2B5EF4-FFF2-40B4-BE49-F238E27FC236}">
              <a16:creationId xmlns:a16="http://schemas.microsoft.com/office/drawing/2014/main" id="{49FF9911-A7D8-4578-8652-5841262E5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129</xdr:row>
      <xdr:rowOff>0</xdr:rowOff>
    </xdr:from>
    <xdr:ext cx="152400" cy="152400"/>
    <xdr:pic>
      <xdr:nvPicPr>
        <xdr:cNvPr id="313" name="Billede 312">
          <a:extLst>
            <a:ext uri="{FF2B5EF4-FFF2-40B4-BE49-F238E27FC236}">
              <a16:creationId xmlns:a16="http://schemas.microsoft.com/office/drawing/2014/main" id="{2323F72F-BE2D-4010-966E-3158ADDED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129</xdr:row>
      <xdr:rowOff>0</xdr:rowOff>
    </xdr:from>
    <xdr:ext cx="152400" cy="152400"/>
    <xdr:pic>
      <xdr:nvPicPr>
        <xdr:cNvPr id="314" name="Billede 313">
          <a:extLst>
            <a:ext uri="{FF2B5EF4-FFF2-40B4-BE49-F238E27FC236}">
              <a16:creationId xmlns:a16="http://schemas.microsoft.com/office/drawing/2014/main" id="{559D7F0B-4A1A-4A50-ACC7-661B93CA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129</xdr:row>
      <xdr:rowOff>0</xdr:rowOff>
    </xdr:from>
    <xdr:ext cx="152400" cy="152400"/>
    <xdr:pic>
      <xdr:nvPicPr>
        <xdr:cNvPr id="315" name="Billede 314">
          <a:extLst>
            <a:ext uri="{FF2B5EF4-FFF2-40B4-BE49-F238E27FC236}">
              <a16:creationId xmlns:a16="http://schemas.microsoft.com/office/drawing/2014/main" id="{5FD406E4-E835-4FD4-B840-9E9BE1DCD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316" name="Billede 315">
          <a:extLst>
            <a:ext uri="{FF2B5EF4-FFF2-40B4-BE49-F238E27FC236}">
              <a16:creationId xmlns:a16="http://schemas.microsoft.com/office/drawing/2014/main" id="{B5E53CA5-7B5A-43EF-B837-5B2BCD59B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170</xdr:row>
      <xdr:rowOff>0</xdr:rowOff>
    </xdr:from>
    <xdr:ext cx="152400" cy="152400"/>
    <xdr:pic>
      <xdr:nvPicPr>
        <xdr:cNvPr id="317" name="Billede 316">
          <a:extLst>
            <a:ext uri="{FF2B5EF4-FFF2-40B4-BE49-F238E27FC236}">
              <a16:creationId xmlns:a16="http://schemas.microsoft.com/office/drawing/2014/main" id="{1297A9BC-866E-4EB2-965F-9ABFBB71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150</xdr:row>
      <xdr:rowOff>0</xdr:rowOff>
    </xdr:from>
    <xdr:ext cx="152400" cy="152400"/>
    <xdr:pic>
      <xdr:nvPicPr>
        <xdr:cNvPr id="318" name="Billede 317">
          <a:extLst>
            <a:ext uri="{FF2B5EF4-FFF2-40B4-BE49-F238E27FC236}">
              <a16:creationId xmlns:a16="http://schemas.microsoft.com/office/drawing/2014/main" id="{727D9655-3195-49B9-BDC6-77788914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150</xdr:row>
      <xdr:rowOff>0</xdr:rowOff>
    </xdr:from>
    <xdr:ext cx="152400" cy="152400"/>
    <xdr:pic>
      <xdr:nvPicPr>
        <xdr:cNvPr id="319" name="Billede 318">
          <a:extLst>
            <a:ext uri="{FF2B5EF4-FFF2-40B4-BE49-F238E27FC236}">
              <a16:creationId xmlns:a16="http://schemas.microsoft.com/office/drawing/2014/main" id="{788152FE-4254-40AB-8D66-726C6799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150</xdr:row>
      <xdr:rowOff>0</xdr:rowOff>
    </xdr:from>
    <xdr:ext cx="152400" cy="152400"/>
    <xdr:pic>
      <xdr:nvPicPr>
        <xdr:cNvPr id="320" name="Billede 319">
          <a:extLst>
            <a:ext uri="{FF2B5EF4-FFF2-40B4-BE49-F238E27FC236}">
              <a16:creationId xmlns:a16="http://schemas.microsoft.com/office/drawing/2014/main" id="{141A0A11-9AAC-485B-A666-AC14FDAAD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169</xdr:row>
      <xdr:rowOff>0</xdr:rowOff>
    </xdr:from>
    <xdr:ext cx="152400" cy="152400"/>
    <xdr:pic>
      <xdr:nvPicPr>
        <xdr:cNvPr id="321" name="Billede 320">
          <a:extLst>
            <a:ext uri="{FF2B5EF4-FFF2-40B4-BE49-F238E27FC236}">
              <a16:creationId xmlns:a16="http://schemas.microsoft.com/office/drawing/2014/main" id="{F54ED49A-9117-419A-ABF3-6180F0CC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169</xdr:row>
      <xdr:rowOff>0</xdr:rowOff>
    </xdr:from>
    <xdr:ext cx="152400" cy="152400"/>
    <xdr:pic>
      <xdr:nvPicPr>
        <xdr:cNvPr id="322" name="Billede 321">
          <a:extLst>
            <a:ext uri="{FF2B5EF4-FFF2-40B4-BE49-F238E27FC236}">
              <a16:creationId xmlns:a16="http://schemas.microsoft.com/office/drawing/2014/main" id="{B52261E7-0ED1-4D7E-A3FB-2DBB3E21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323" name="Billede 322">
          <a:extLst>
            <a:ext uri="{FF2B5EF4-FFF2-40B4-BE49-F238E27FC236}">
              <a16:creationId xmlns:a16="http://schemas.microsoft.com/office/drawing/2014/main" id="{32680E20-C96C-47D4-8635-BB4931E8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324" name="Billede 323">
          <a:extLst>
            <a:ext uri="{FF2B5EF4-FFF2-40B4-BE49-F238E27FC236}">
              <a16:creationId xmlns:a16="http://schemas.microsoft.com/office/drawing/2014/main" id="{73825B0E-5C96-46E1-AE46-7EF77DAB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325" name="Billede 324">
          <a:extLst>
            <a:ext uri="{FF2B5EF4-FFF2-40B4-BE49-F238E27FC236}">
              <a16:creationId xmlns:a16="http://schemas.microsoft.com/office/drawing/2014/main" id="{AF66C7A6-36E6-432C-8D53-A0025F2B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169</xdr:row>
      <xdr:rowOff>0</xdr:rowOff>
    </xdr:from>
    <xdr:ext cx="152400" cy="152400"/>
    <xdr:pic>
      <xdr:nvPicPr>
        <xdr:cNvPr id="326" name="Billede 325">
          <a:extLst>
            <a:ext uri="{FF2B5EF4-FFF2-40B4-BE49-F238E27FC236}">
              <a16:creationId xmlns:a16="http://schemas.microsoft.com/office/drawing/2014/main" id="{05058D5A-96F0-4772-9B34-9888AD2A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169</xdr:row>
      <xdr:rowOff>0</xdr:rowOff>
    </xdr:from>
    <xdr:ext cx="152400" cy="152400"/>
    <xdr:pic>
      <xdr:nvPicPr>
        <xdr:cNvPr id="327" name="Billede 326">
          <a:extLst>
            <a:ext uri="{FF2B5EF4-FFF2-40B4-BE49-F238E27FC236}">
              <a16:creationId xmlns:a16="http://schemas.microsoft.com/office/drawing/2014/main" id="{32325EC9-EFE6-4A58-9564-DE1DE3E0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169</xdr:row>
      <xdr:rowOff>0</xdr:rowOff>
    </xdr:from>
    <xdr:ext cx="152400" cy="152400"/>
    <xdr:pic>
      <xdr:nvPicPr>
        <xdr:cNvPr id="328" name="Billede 327">
          <a:extLst>
            <a:ext uri="{FF2B5EF4-FFF2-40B4-BE49-F238E27FC236}">
              <a16:creationId xmlns:a16="http://schemas.microsoft.com/office/drawing/2014/main" id="{96D22D71-93B1-4154-B2CA-2B654F95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170</xdr:row>
      <xdr:rowOff>0</xdr:rowOff>
    </xdr:from>
    <xdr:ext cx="152400" cy="152400"/>
    <xdr:pic>
      <xdr:nvPicPr>
        <xdr:cNvPr id="329" name="Billede 328">
          <a:extLst>
            <a:ext uri="{FF2B5EF4-FFF2-40B4-BE49-F238E27FC236}">
              <a16:creationId xmlns:a16="http://schemas.microsoft.com/office/drawing/2014/main" id="{05BB75F3-05B1-4FF2-BCEA-F80DCC0C1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170</xdr:row>
      <xdr:rowOff>0</xdr:rowOff>
    </xdr:from>
    <xdr:ext cx="152400" cy="152400"/>
    <xdr:pic>
      <xdr:nvPicPr>
        <xdr:cNvPr id="330" name="Billede 329">
          <a:extLst>
            <a:ext uri="{FF2B5EF4-FFF2-40B4-BE49-F238E27FC236}">
              <a16:creationId xmlns:a16="http://schemas.microsoft.com/office/drawing/2014/main" id="{5F2ABAF1-08CC-4CB4-8B46-99EA3E75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170</xdr:row>
      <xdr:rowOff>0</xdr:rowOff>
    </xdr:from>
    <xdr:ext cx="152400" cy="152400"/>
    <xdr:pic>
      <xdr:nvPicPr>
        <xdr:cNvPr id="331" name="Billede 330">
          <a:extLst>
            <a:ext uri="{FF2B5EF4-FFF2-40B4-BE49-F238E27FC236}">
              <a16:creationId xmlns:a16="http://schemas.microsoft.com/office/drawing/2014/main" id="{891E4713-6E13-4A0D-9E0E-B797FDB96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24</xdr:row>
      <xdr:rowOff>0</xdr:rowOff>
    </xdr:from>
    <xdr:ext cx="152400" cy="152400"/>
    <xdr:pic>
      <xdr:nvPicPr>
        <xdr:cNvPr id="332" name="Billede 331">
          <a:extLst>
            <a:ext uri="{FF2B5EF4-FFF2-40B4-BE49-F238E27FC236}">
              <a16:creationId xmlns:a16="http://schemas.microsoft.com/office/drawing/2014/main" id="{F0FA1A3A-DC4E-48C9-847E-43E52E54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26</xdr:row>
      <xdr:rowOff>0</xdr:rowOff>
    </xdr:from>
    <xdr:ext cx="152400" cy="152400"/>
    <xdr:pic>
      <xdr:nvPicPr>
        <xdr:cNvPr id="333" name="Billede 332">
          <a:extLst>
            <a:ext uri="{FF2B5EF4-FFF2-40B4-BE49-F238E27FC236}">
              <a16:creationId xmlns:a16="http://schemas.microsoft.com/office/drawing/2014/main" id="{C5624782-5362-4DB2-9056-57EFC18E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</xdr:row>
      <xdr:rowOff>0</xdr:rowOff>
    </xdr:from>
    <xdr:ext cx="152400" cy="152400"/>
    <xdr:pic>
      <xdr:nvPicPr>
        <xdr:cNvPr id="334" name="Billede 333">
          <a:extLst>
            <a:ext uri="{FF2B5EF4-FFF2-40B4-BE49-F238E27FC236}">
              <a16:creationId xmlns:a16="http://schemas.microsoft.com/office/drawing/2014/main" id="{1B3884C1-12DD-49EC-A79E-D8734A08D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</xdr:row>
      <xdr:rowOff>0</xdr:rowOff>
    </xdr:from>
    <xdr:ext cx="152400" cy="152400"/>
    <xdr:pic>
      <xdr:nvPicPr>
        <xdr:cNvPr id="335" name="Billede 334">
          <a:extLst>
            <a:ext uri="{FF2B5EF4-FFF2-40B4-BE49-F238E27FC236}">
              <a16:creationId xmlns:a16="http://schemas.microsoft.com/office/drawing/2014/main" id="{EED67392-552E-45A4-96D0-CF45B2F8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</xdr:row>
      <xdr:rowOff>0</xdr:rowOff>
    </xdr:from>
    <xdr:ext cx="152400" cy="152400"/>
    <xdr:pic>
      <xdr:nvPicPr>
        <xdr:cNvPr id="336" name="Billede 335">
          <a:extLst>
            <a:ext uri="{FF2B5EF4-FFF2-40B4-BE49-F238E27FC236}">
              <a16:creationId xmlns:a16="http://schemas.microsoft.com/office/drawing/2014/main" id="{A26D27A3-17C8-4B9C-A08F-D7D1911AD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81</xdr:row>
      <xdr:rowOff>0</xdr:rowOff>
    </xdr:from>
    <xdr:ext cx="152400" cy="152400"/>
    <xdr:pic>
      <xdr:nvPicPr>
        <xdr:cNvPr id="337" name="Billede 336">
          <a:extLst>
            <a:ext uri="{FF2B5EF4-FFF2-40B4-BE49-F238E27FC236}">
              <a16:creationId xmlns:a16="http://schemas.microsoft.com/office/drawing/2014/main" id="{502530EC-7F04-4977-80F0-DD6174AB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81</xdr:row>
      <xdr:rowOff>0</xdr:rowOff>
    </xdr:from>
    <xdr:ext cx="152400" cy="152400"/>
    <xdr:pic>
      <xdr:nvPicPr>
        <xdr:cNvPr id="338" name="Billede 337">
          <a:extLst>
            <a:ext uri="{FF2B5EF4-FFF2-40B4-BE49-F238E27FC236}">
              <a16:creationId xmlns:a16="http://schemas.microsoft.com/office/drawing/2014/main" id="{9E770095-527B-4825-9896-E174C954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24</xdr:row>
      <xdr:rowOff>0</xdr:rowOff>
    </xdr:from>
    <xdr:ext cx="152400" cy="152400"/>
    <xdr:pic>
      <xdr:nvPicPr>
        <xdr:cNvPr id="339" name="Billede 338">
          <a:extLst>
            <a:ext uri="{FF2B5EF4-FFF2-40B4-BE49-F238E27FC236}">
              <a16:creationId xmlns:a16="http://schemas.microsoft.com/office/drawing/2014/main" id="{438C4BA1-112C-4525-A21A-5FA3D6E2A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24</xdr:row>
      <xdr:rowOff>0</xdr:rowOff>
    </xdr:from>
    <xdr:ext cx="152400" cy="152400"/>
    <xdr:pic>
      <xdr:nvPicPr>
        <xdr:cNvPr id="340" name="Billede 339">
          <a:extLst>
            <a:ext uri="{FF2B5EF4-FFF2-40B4-BE49-F238E27FC236}">
              <a16:creationId xmlns:a16="http://schemas.microsoft.com/office/drawing/2014/main" id="{0DFF2530-E414-462B-939E-DE5497AF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24</xdr:row>
      <xdr:rowOff>0</xdr:rowOff>
    </xdr:from>
    <xdr:ext cx="152400" cy="152400"/>
    <xdr:pic>
      <xdr:nvPicPr>
        <xdr:cNvPr id="341" name="Billede 340">
          <a:extLst>
            <a:ext uri="{FF2B5EF4-FFF2-40B4-BE49-F238E27FC236}">
              <a16:creationId xmlns:a16="http://schemas.microsoft.com/office/drawing/2014/main" id="{F59F41E6-B757-441B-A480-D65E8361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81</xdr:row>
      <xdr:rowOff>0</xdr:rowOff>
    </xdr:from>
    <xdr:ext cx="152400" cy="152400"/>
    <xdr:pic>
      <xdr:nvPicPr>
        <xdr:cNvPr id="342" name="Billede 341">
          <a:extLst>
            <a:ext uri="{FF2B5EF4-FFF2-40B4-BE49-F238E27FC236}">
              <a16:creationId xmlns:a16="http://schemas.microsoft.com/office/drawing/2014/main" id="{29E706BA-88A3-4E10-BE35-92AE94B3B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81</xdr:row>
      <xdr:rowOff>0</xdr:rowOff>
    </xdr:from>
    <xdr:ext cx="152400" cy="152400"/>
    <xdr:pic>
      <xdr:nvPicPr>
        <xdr:cNvPr id="343" name="Billede 342">
          <a:extLst>
            <a:ext uri="{FF2B5EF4-FFF2-40B4-BE49-F238E27FC236}">
              <a16:creationId xmlns:a16="http://schemas.microsoft.com/office/drawing/2014/main" id="{C5D6A03D-ABBF-4CD0-BB0E-C46E24A30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81</xdr:row>
      <xdr:rowOff>0</xdr:rowOff>
    </xdr:from>
    <xdr:ext cx="152400" cy="152400"/>
    <xdr:pic>
      <xdr:nvPicPr>
        <xdr:cNvPr id="344" name="Billede 343">
          <a:extLst>
            <a:ext uri="{FF2B5EF4-FFF2-40B4-BE49-F238E27FC236}">
              <a16:creationId xmlns:a16="http://schemas.microsoft.com/office/drawing/2014/main" id="{91BF22E7-866F-4815-AC85-F8E4931B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26</xdr:row>
      <xdr:rowOff>0</xdr:rowOff>
    </xdr:from>
    <xdr:ext cx="152400" cy="152400"/>
    <xdr:pic>
      <xdr:nvPicPr>
        <xdr:cNvPr id="345" name="Billede 344">
          <a:extLst>
            <a:ext uri="{FF2B5EF4-FFF2-40B4-BE49-F238E27FC236}">
              <a16:creationId xmlns:a16="http://schemas.microsoft.com/office/drawing/2014/main" id="{9241FF3E-0B3B-4094-B01E-D1CAB9425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26</xdr:row>
      <xdr:rowOff>0</xdr:rowOff>
    </xdr:from>
    <xdr:ext cx="152400" cy="152400"/>
    <xdr:pic>
      <xdr:nvPicPr>
        <xdr:cNvPr id="346" name="Billede 345">
          <a:extLst>
            <a:ext uri="{FF2B5EF4-FFF2-40B4-BE49-F238E27FC236}">
              <a16:creationId xmlns:a16="http://schemas.microsoft.com/office/drawing/2014/main" id="{B3717CAE-2734-44E8-9FA2-300033D4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26</xdr:row>
      <xdr:rowOff>0</xdr:rowOff>
    </xdr:from>
    <xdr:ext cx="152400" cy="152400"/>
    <xdr:pic>
      <xdr:nvPicPr>
        <xdr:cNvPr id="347" name="Billede 346">
          <a:extLst>
            <a:ext uri="{FF2B5EF4-FFF2-40B4-BE49-F238E27FC236}">
              <a16:creationId xmlns:a16="http://schemas.microsoft.com/office/drawing/2014/main" id="{B003DB74-5673-4351-A37C-91EB19EA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156</xdr:row>
      <xdr:rowOff>0</xdr:rowOff>
    </xdr:from>
    <xdr:ext cx="152400" cy="152400"/>
    <xdr:pic>
      <xdr:nvPicPr>
        <xdr:cNvPr id="348" name="Billede 347">
          <a:extLst>
            <a:ext uri="{FF2B5EF4-FFF2-40B4-BE49-F238E27FC236}">
              <a16:creationId xmlns:a16="http://schemas.microsoft.com/office/drawing/2014/main" id="{49CC14F4-0A50-4F59-9DD9-DE6929F5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23</xdr:row>
      <xdr:rowOff>0</xdr:rowOff>
    </xdr:from>
    <xdr:ext cx="152400" cy="152400"/>
    <xdr:pic>
      <xdr:nvPicPr>
        <xdr:cNvPr id="349" name="Billede 348">
          <a:extLst>
            <a:ext uri="{FF2B5EF4-FFF2-40B4-BE49-F238E27FC236}">
              <a16:creationId xmlns:a16="http://schemas.microsoft.com/office/drawing/2014/main" id="{44B36210-3505-4CA8-9FBE-AB775D2D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134</xdr:row>
      <xdr:rowOff>0</xdr:rowOff>
    </xdr:from>
    <xdr:ext cx="152400" cy="152400"/>
    <xdr:pic>
      <xdr:nvPicPr>
        <xdr:cNvPr id="350" name="Billede 349">
          <a:extLst>
            <a:ext uri="{FF2B5EF4-FFF2-40B4-BE49-F238E27FC236}">
              <a16:creationId xmlns:a16="http://schemas.microsoft.com/office/drawing/2014/main" id="{E2337962-3283-4231-B17E-2D5EEC43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134</xdr:row>
      <xdr:rowOff>0</xdr:rowOff>
    </xdr:from>
    <xdr:ext cx="152400" cy="152400"/>
    <xdr:pic>
      <xdr:nvPicPr>
        <xdr:cNvPr id="351" name="Billede 350">
          <a:extLst>
            <a:ext uri="{FF2B5EF4-FFF2-40B4-BE49-F238E27FC236}">
              <a16:creationId xmlns:a16="http://schemas.microsoft.com/office/drawing/2014/main" id="{66B7DCD9-5C9C-4DCF-B4E4-3F5FB0B1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134</xdr:row>
      <xdr:rowOff>0</xdr:rowOff>
    </xdr:from>
    <xdr:ext cx="152400" cy="152400"/>
    <xdr:pic>
      <xdr:nvPicPr>
        <xdr:cNvPr id="352" name="Billede 351">
          <a:extLst>
            <a:ext uri="{FF2B5EF4-FFF2-40B4-BE49-F238E27FC236}">
              <a16:creationId xmlns:a16="http://schemas.microsoft.com/office/drawing/2014/main" id="{76806C61-8D6D-4B66-A43F-9D6C606E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57</xdr:row>
      <xdr:rowOff>0</xdr:rowOff>
    </xdr:from>
    <xdr:ext cx="152400" cy="152400"/>
    <xdr:pic>
      <xdr:nvPicPr>
        <xdr:cNvPr id="353" name="Billede 352">
          <a:extLst>
            <a:ext uri="{FF2B5EF4-FFF2-40B4-BE49-F238E27FC236}">
              <a16:creationId xmlns:a16="http://schemas.microsoft.com/office/drawing/2014/main" id="{6BB09296-564E-4815-87E8-59B6A8F59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57</xdr:row>
      <xdr:rowOff>0</xdr:rowOff>
    </xdr:from>
    <xdr:ext cx="152400" cy="152400"/>
    <xdr:pic>
      <xdr:nvPicPr>
        <xdr:cNvPr id="354" name="Billede 353">
          <a:extLst>
            <a:ext uri="{FF2B5EF4-FFF2-40B4-BE49-F238E27FC236}">
              <a16:creationId xmlns:a16="http://schemas.microsoft.com/office/drawing/2014/main" id="{D7E88560-1E4B-45BA-9CD5-7B9D3C510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156</xdr:row>
      <xdr:rowOff>0</xdr:rowOff>
    </xdr:from>
    <xdr:ext cx="152400" cy="152400"/>
    <xdr:pic>
      <xdr:nvPicPr>
        <xdr:cNvPr id="355" name="Billede 354">
          <a:extLst>
            <a:ext uri="{FF2B5EF4-FFF2-40B4-BE49-F238E27FC236}">
              <a16:creationId xmlns:a16="http://schemas.microsoft.com/office/drawing/2014/main" id="{BDE8A1E6-4FB5-4B6F-9957-C353340EE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156</xdr:row>
      <xdr:rowOff>0</xdr:rowOff>
    </xdr:from>
    <xdr:ext cx="152400" cy="152400"/>
    <xdr:pic>
      <xdr:nvPicPr>
        <xdr:cNvPr id="356" name="Billede 355">
          <a:extLst>
            <a:ext uri="{FF2B5EF4-FFF2-40B4-BE49-F238E27FC236}">
              <a16:creationId xmlns:a16="http://schemas.microsoft.com/office/drawing/2014/main" id="{E1F2057C-109D-47C2-B334-E5305063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156</xdr:row>
      <xdr:rowOff>0</xdr:rowOff>
    </xdr:from>
    <xdr:ext cx="152400" cy="152400"/>
    <xdr:pic>
      <xdr:nvPicPr>
        <xdr:cNvPr id="357" name="Billede 356">
          <a:extLst>
            <a:ext uri="{FF2B5EF4-FFF2-40B4-BE49-F238E27FC236}">
              <a16:creationId xmlns:a16="http://schemas.microsoft.com/office/drawing/2014/main" id="{E7FB8607-8DDA-4F64-AF08-5F8CD89DC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57</xdr:row>
      <xdr:rowOff>0</xdr:rowOff>
    </xdr:from>
    <xdr:ext cx="152400" cy="152400"/>
    <xdr:pic>
      <xdr:nvPicPr>
        <xdr:cNvPr id="358" name="Billede 357">
          <a:extLst>
            <a:ext uri="{FF2B5EF4-FFF2-40B4-BE49-F238E27FC236}">
              <a16:creationId xmlns:a16="http://schemas.microsoft.com/office/drawing/2014/main" id="{5F25B740-AD4A-4530-B466-70C6AE28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57</xdr:row>
      <xdr:rowOff>0</xdr:rowOff>
    </xdr:from>
    <xdr:ext cx="152400" cy="152400"/>
    <xdr:pic>
      <xdr:nvPicPr>
        <xdr:cNvPr id="359" name="Billede 358">
          <a:extLst>
            <a:ext uri="{FF2B5EF4-FFF2-40B4-BE49-F238E27FC236}">
              <a16:creationId xmlns:a16="http://schemas.microsoft.com/office/drawing/2014/main" id="{95A16814-10A5-4435-84EC-5688D433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57</xdr:row>
      <xdr:rowOff>0</xdr:rowOff>
    </xdr:from>
    <xdr:ext cx="152400" cy="152400"/>
    <xdr:pic>
      <xdr:nvPicPr>
        <xdr:cNvPr id="360" name="Billede 359">
          <a:extLst>
            <a:ext uri="{FF2B5EF4-FFF2-40B4-BE49-F238E27FC236}">
              <a16:creationId xmlns:a16="http://schemas.microsoft.com/office/drawing/2014/main" id="{561FC2FF-ED9A-41A4-AF1A-7BE99417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23</xdr:row>
      <xdr:rowOff>0</xdr:rowOff>
    </xdr:from>
    <xdr:ext cx="152400" cy="152400"/>
    <xdr:pic>
      <xdr:nvPicPr>
        <xdr:cNvPr id="361" name="Billede 360">
          <a:extLst>
            <a:ext uri="{FF2B5EF4-FFF2-40B4-BE49-F238E27FC236}">
              <a16:creationId xmlns:a16="http://schemas.microsoft.com/office/drawing/2014/main" id="{47B06F34-2ED4-41FF-A5E4-414AA16C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23</xdr:row>
      <xdr:rowOff>0</xdr:rowOff>
    </xdr:from>
    <xdr:ext cx="152400" cy="152400"/>
    <xdr:pic>
      <xdr:nvPicPr>
        <xdr:cNvPr id="362" name="Billede 361">
          <a:extLst>
            <a:ext uri="{FF2B5EF4-FFF2-40B4-BE49-F238E27FC236}">
              <a16:creationId xmlns:a16="http://schemas.microsoft.com/office/drawing/2014/main" id="{5B9F4F59-8A74-48DB-BB3F-979268C5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23</xdr:row>
      <xdr:rowOff>0</xdr:rowOff>
    </xdr:from>
    <xdr:ext cx="152400" cy="152400"/>
    <xdr:pic>
      <xdr:nvPicPr>
        <xdr:cNvPr id="363" name="Billede 362">
          <a:extLst>
            <a:ext uri="{FF2B5EF4-FFF2-40B4-BE49-F238E27FC236}">
              <a16:creationId xmlns:a16="http://schemas.microsoft.com/office/drawing/2014/main" id="{D00A122B-85FD-479D-8819-482DB9B68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0</xdr:rowOff>
    </xdr:from>
    <xdr:ext cx="152400" cy="152400"/>
    <xdr:pic>
      <xdr:nvPicPr>
        <xdr:cNvPr id="364" name="Billede 363">
          <a:extLst>
            <a:ext uri="{FF2B5EF4-FFF2-40B4-BE49-F238E27FC236}">
              <a16:creationId xmlns:a16="http://schemas.microsoft.com/office/drawing/2014/main" id="{384041AF-D063-44DA-97E3-1653246DB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171</xdr:row>
      <xdr:rowOff>0</xdr:rowOff>
    </xdr:from>
    <xdr:ext cx="152400" cy="152400"/>
    <xdr:pic>
      <xdr:nvPicPr>
        <xdr:cNvPr id="365" name="Billede 364">
          <a:extLst>
            <a:ext uri="{FF2B5EF4-FFF2-40B4-BE49-F238E27FC236}">
              <a16:creationId xmlns:a16="http://schemas.microsoft.com/office/drawing/2014/main" id="{40A16D62-4A0A-480C-AD6B-FC292B8F4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172</xdr:row>
      <xdr:rowOff>0</xdr:rowOff>
    </xdr:from>
    <xdr:ext cx="152400" cy="152400"/>
    <xdr:pic>
      <xdr:nvPicPr>
        <xdr:cNvPr id="366" name="Billede 365">
          <a:extLst>
            <a:ext uri="{FF2B5EF4-FFF2-40B4-BE49-F238E27FC236}">
              <a16:creationId xmlns:a16="http://schemas.microsoft.com/office/drawing/2014/main" id="{84467BEF-FB75-44EB-9B6D-2FFF24CB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172</xdr:row>
      <xdr:rowOff>0</xdr:rowOff>
    </xdr:from>
    <xdr:ext cx="152400" cy="152400"/>
    <xdr:pic>
      <xdr:nvPicPr>
        <xdr:cNvPr id="367" name="Billede 366">
          <a:extLst>
            <a:ext uri="{FF2B5EF4-FFF2-40B4-BE49-F238E27FC236}">
              <a16:creationId xmlns:a16="http://schemas.microsoft.com/office/drawing/2014/main" id="{4F66D260-3433-4102-B45B-0019022B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172</xdr:row>
      <xdr:rowOff>0</xdr:rowOff>
    </xdr:from>
    <xdr:ext cx="152400" cy="152400"/>
    <xdr:pic>
      <xdr:nvPicPr>
        <xdr:cNvPr id="368" name="Billede 367">
          <a:extLst>
            <a:ext uri="{FF2B5EF4-FFF2-40B4-BE49-F238E27FC236}">
              <a16:creationId xmlns:a16="http://schemas.microsoft.com/office/drawing/2014/main" id="{FA5FA9FA-A729-4B9C-8815-514A74F9C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369" name="Billede 368">
          <a:extLst>
            <a:ext uri="{FF2B5EF4-FFF2-40B4-BE49-F238E27FC236}">
              <a16:creationId xmlns:a16="http://schemas.microsoft.com/office/drawing/2014/main" id="{B7E002DA-9834-456D-A7CE-70DAE4234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370" name="Billede 369">
          <a:extLst>
            <a:ext uri="{FF2B5EF4-FFF2-40B4-BE49-F238E27FC236}">
              <a16:creationId xmlns:a16="http://schemas.microsoft.com/office/drawing/2014/main" id="{846D6DCF-B608-4C75-A44B-75055BEC4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0</xdr:rowOff>
    </xdr:from>
    <xdr:ext cx="152400" cy="152400"/>
    <xdr:pic>
      <xdr:nvPicPr>
        <xdr:cNvPr id="371" name="Billede 370">
          <a:extLst>
            <a:ext uri="{FF2B5EF4-FFF2-40B4-BE49-F238E27FC236}">
              <a16:creationId xmlns:a16="http://schemas.microsoft.com/office/drawing/2014/main" id="{EE487F63-BAA8-47C4-98DF-F5499546A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0</xdr:rowOff>
    </xdr:from>
    <xdr:ext cx="152400" cy="152400"/>
    <xdr:pic>
      <xdr:nvPicPr>
        <xdr:cNvPr id="372" name="Billede 371">
          <a:extLst>
            <a:ext uri="{FF2B5EF4-FFF2-40B4-BE49-F238E27FC236}">
              <a16:creationId xmlns:a16="http://schemas.microsoft.com/office/drawing/2014/main" id="{BF4894B9-F877-44F0-98BF-55A62EC8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53</xdr:row>
      <xdr:rowOff>0</xdr:rowOff>
    </xdr:from>
    <xdr:ext cx="152400" cy="152400"/>
    <xdr:pic>
      <xdr:nvPicPr>
        <xdr:cNvPr id="373" name="Billede 372">
          <a:extLst>
            <a:ext uri="{FF2B5EF4-FFF2-40B4-BE49-F238E27FC236}">
              <a16:creationId xmlns:a16="http://schemas.microsoft.com/office/drawing/2014/main" id="{A185CA16-F653-499D-932D-581461D0D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374" name="Billede 373">
          <a:extLst>
            <a:ext uri="{FF2B5EF4-FFF2-40B4-BE49-F238E27FC236}">
              <a16:creationId xmlns:a16="http://schemas.microsoft.com/office/drawing/2014/main" id="{95B88422-B3DC-4207-9DA2-52E92E99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375" name="Billede 374">
          <a:extLst>
            <a:ext uri="{FF2B5EF4-FFF2-40B4-BE49-F238E27FC236}">
              <a16:creationId xmlns:a16="http://schemas.microsoft.com/office/drawing/2014/main" id="{FCFBF2E2-2FDB-4462-8F4B-5F75C35E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376" name="Billede 375">
          <a:extLst>
            <a:ext uri="{FF2B5EF4-FFF2-40B4-BE49-F238E27FC236}">
              <a16:creationId xmlns:a16="http://schemas.microsoft.com/office/drawing/2014/main" id="{FC04C2D0-B6FC-41CC-A992-FE0EED32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171</xdr:row>
      <xdr:rowOff>0</xdr:rowOff>
    </xdr:from>
    <xdr:ext cx="152400" cy="152400"/>
    <xdr:pic>
      <xdr:nvPicPr>
        <xdr:cNvPr id="377" name="Billede 376">
          <a:extLst>
            <a:ext uri="{FF2B5EF4-FFF2-40B4-BE49-F238E27FC236}">
              <a16:creationId xmlns:a16="http://schemas.microsoft.com/office/drawing/2014/main" id="{81E420B6-FCF5-41A2-B788-D5C579EBB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171</xdr:row>
      <xdr:rowOff>0</xdr:rowOff>
    </xdr:from>
    <xdr:ext cx="152400" cy="152400"/>
    <xdr:pic>
      <xdr:nvPicPr>
        <xdr:cNvPr id="378" name="Billede 377">
          <a:extLst>
            <a:ext uri="{FF2B5EF4-FFF2-40B4-BE49-F238E27FC236}">
              <a16:creationId xmlns:a16="http://schemas.microsoft.com/office/drawing/2014/main" id="{D9D7692F-0D4B-4A4C-9B5E-E970682A2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171</xdr:row>
      <xdr:rowOff>0</xdr:rowOff>
    </xdr:from>
    <xdr:ext cx="152400" cy="152400"/>
    <xdr:pic>
      <xdr:nvPicPr>
        <xdr:cNvPr id="379" name="Billede 378">
          <a:extLst>
            <a:ext uri="{FF2B5EF4-FFF2-40B4-BE49-F238E27FC236}">
              <a16:creationId xmlns:a16="http://schemas.microsoft.com/office/drawing/2014/main" id="{4244C904-120F-424F-A4FE-A0C616F8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121</xdr:row>
      <xdr:rowOff>0</xdr:rowOff>
    </xdr:from>
    <xdr:ext cx="152400" cy="152400"/>
    <xdr:pic>
      <xdr:nvPicPr>
        <xdr:cNvPr id="380" name="Billede 379">
          <a:extLst>
            <a:ext uri="{FF2B5EF4-FFF2-40B4-BE49-F238E27FC236}">
              <a16:creationId xmlns:a16="http://schemas.microsoft.com/office/drawing/2014/main" id="{694A54A9-C623-4B31-8AF2-71B96D74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174</xdr:row>
      <xdr:rowOff>0</xdr:rowOff>
    </xdr:from>
    <xdr:ext cx="152400" cy="152400"/>
    <xdr:pic>
      <xdr:nvPicPr>
        <xdr:cNvPr id="381" name="Billede 380">
          <a:extLst>
            <a:ext uri="{FF2B5EF4-FFF2-40B4-BE49-F238E27FC236}">
              <a16:creationId xmlns:a16="http://schemas.microsoft.com/office/drawing/2014/main" id="{543FDA46-613B-4BF9-A033-543A8E1A5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141</xdr:row>
      <xdr:rowOff>0</xdr:rowOff>
    </xdr:from>
    <xdr:ext cx="152400" cy="152400"/>
    <xdr:pic>
      <xdr:nvPicPr>
        <xdr:cNvPr id="382" name="Billede 381">
          <a:extLst>
            <a:ext uri="{FF2B5EF4-FFF2-40B4-BE49-F238E27FC236}">
              <a16:creationId xmlns:a16="http://schemas.microsoft.com/office/drawing/2014/main" id="{55BFC6A2-4660-4A1D-AEFB-497FE510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141</xdr:row>
      <xdr:rowOff>0</xdr:rowOff>
    </xdr:from>
    <xdr:ext cx="152400" cy="152400"/>
    <xdr:pic>
      <xdr:nvPicPr>
        <xdr:cNvPr id="383" name="Billede 382">
          <a:extLst>
            <a:ext uri="{FF2B5EF4-FFF2-40B4-BE49-F238E27FC236}">
              <a16:creationId xmlns:a16="http://schemas.microsoft.com/office/drawing/2014/main" id="{917E4A86-9B04-47C2-9C05-0E79C7E7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141</xdr:row>
      <xdr:rowOff>0</xdr:rowOff>
    </xdr:from>
    <xdr:ext cx="152400" cy="152400"/>
    <xdr:pic>
      <xdr:nvPicPr>
        <xdr:cNvPr id="384" name="Billede 383">
          <a:extLst>
            <a:ext uri="{FF2B5EF4-FFF2-40B4-BE49-F238E27FC236}">
              <a16:creationId xmlns:a16="http://schemas.microsoft.com/office/drawing/2014/main" id="{2FBAD29C-4241-4839-9C25-19E623DF2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173</xdr:row>
      <xdr:rowOff>0</xdr:rowOff>
    </xdr:from>
    <xdr:ext cx="152400" cy="152400"/>
    <xdr:pic>
      <xdr:nvPicPr>
        <xdr:cNvPr id="385" name="Billede 384">
          <a:extLst>
            <a:ext uri="{FF2B5EF4-FFF2-40B4-BE49-F238E27FC236}">
              <a16:creationId xmlns:a16="http://schemas.microsoft.com/office/drawing/2014/main" id="{530AD950-1506-44EC-AFF7-DE193D17F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173</xdr:row>
      <xdr:rowOff>0</xdr:rowOff>
    </xdr:from>
    <xdr:ext cx="152400" cy="152400"/>
    <xdr:pic>
      <xdr:nvPicPr>
        <xdr:cNvPr id="386" name="Billede 385">
          <a:extLst>
            <a:ext uri="{FF2B5EF4-FFF2-40B4-BE49-F238E27FC236}">
              <a16:creationId xmlns:a16="http://schemas.microsoft.com/office/drawing/2014/main" id="{A58262A3-554C-4C7E-BB61-394EEBEE7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121</xdr:row>
      <xdr:rowOff>0</xdr:rowOff>
    </xdr:from>
    <xdr:ext cx="152400" cy="152400"/>
    <xdr:pic>
      <xdr:nvPicPr>
        <xdr:cNvPr id="387" name="Billede 386">
          <a:extLst>
            <a:ext uri="{FF2B5EF4-FFF2-40B4-BE49-F238E27FC236}">
              <a16:creationId xmlns:a16="http://schemas.microsoft.com/office/drawing/2014/main" id="{57B4AE4A-E16F-4A7B-AFCA-E941A9E0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121</xdr:row>
      <xdr:rowOff>0</xdr:rowOff>
    </xdr:from>
    <xdr:ext cx="152400" cy="152400"/>
    <xdr:pic>
      <xdr:nvPicPr>
        <xdr:cNvPr id="388" name="Billede 387">
          <a:extLst>
            <a:ext uri="{FF2B5EF4-FFF2-40B4-BE49-F238E27FC236}">
              <a16:creationId xmlns:a16="http://schemas.microsoft.com/office/drawing/2014/main" id="{700842C6-9244-4B35-A3F1-621C16BA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121</xdr:row>
      <xdr:rowOff>0</xdr:rowOff>
    </xdr:from>
    <xdr:ext cx="152400" cy="152400"/>
    <xdr:pic>
      <xdr:nvPicPr>
        <xdr:cNvPr id="389" name="Billede 388">
          <a:extLst>
            <a:ext uri="{FF2B5EF4-FFF2-40B4-BE49-F238E27FC236}">
              <a16:creationId xmlns:a16="http://schemas.microsoft.com/office/drawing/2014/main" id="{57E04FA0-F4EB-4EFA-AF8E-BAEEB53E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173</xdr:row>
      <xdr:rowOff>0</xdr:rowOff>
    </xdr:from>
    <xdr:ext cx="152400" cy="152400"/>
    <xdr:pic>
      <xdr:nvPicPr>
        <xdr:cNvPr id="390" name="Billede 389">
          <a:extLst>
            <a:ext uri="{FF2B5EF4-FFF2-40B4-BE49-F238E27FC236}">
              <a16:creationId xmlns:a16="http://schemas.microsoft.com/office/drawing/2014/main" id="{C106B218-6C2C-4748-B050-F5CB5DE5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173</xdr:row>
      <xdr:rowOff>0</xdr:rowOff>
    </xdr:from>
    <xdr:ext cx="152400" cy="152400"/>
    <xdr:pic>
      <xdr:nvPicPr>
        <xdr:cNvPr id="391" name="Billede 390">
          <a:extLst>
            <a:ext uri="{FF2B5EF4-FFF2-40B4-BE49-F238E27FC236}">
              <a16:creationId xmlns:a16="http://schemas.microsoft.com/office/drawing/2014/main" id="{14B061D4-0B79-43DD-A976-5D29335A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173</xdr:row>
      <xdr:rowOff>0</xdr:rowOff>
    </xdr:from>
    <xdr:ext cx="152400" cy="152400"/>
    <xdr:pic>
      <xdr:nvPicPr>
        <xdr:cNvPr id="392" name="Billede 391">
          <a:extLst>
            <a:ext uri="{FF2B5EF4-FFF2-40B4-BE49-F238E27FC236}">
              <a16:creationId xmlns:a16="http://schemas.microsoft.com/office/drawing/2014/main" id="{DADA9F30-D870-4692-92AE-ABA78A930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174</xdr:row>
      <xdr:rowOff>0</xdr:rowOff>
    </xdr:from>
    <xdr:ext cx="152400" cy="152400"/>
    <xdr:pic>
      <xdr:nvPicPr>
        <xdr:cNvPr id="393" name="Billede 392">
          <a:extLst>
            <a:ext uri="{FF2B5EF4-FFF2-40B4-BE49-F238E27FC236}">
              <a16:creationId xmlns:a16="http://schemas.microsoft.com/office/drawing/2014/main" id="{CDF48132-9076-4B7F-9E05-92C5E5551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174</xdr:row>
      <xdr:rowOff>0</xdr:rowOff>
    </xdr:from>
    <xdr:ext cx="152400" cy="152400"/>
    <xdr:pic>
      <xdr:nvPicPr>
        <xdr:cNvPr id="394" name="Billede 393">
          <a:extLst>
            <a:ext uri="{FF2B5EF4-FFF2-40B4-BE49-F238E27FC236}">
              <a16:creationId xmlns:a16="http://schemas.microsoft.com/office/drawing/2014/main" id="{FB162A52-F6B5-49C9-8C13-B5132A43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174</xdr:row>
      <xdr:rowOff>0</xdr:rowOff>
    </xdr:from>
    <xdr:ext cx="152400" cy="152400"/>
    <xdr:pic>
      <xdr:nvPicPr>
        <xdr:cNvPr id="395" name="Billede 394">
          <a:extLst>
            <a:ext uri="{FF2B5EF4-FFF2-40B4-BE49-F238E27FC236}">
              <a16:creationId xmlns:a16="http://schemas.microsoft.com/office/drawing/2014/main" id="{CCF5FC6D-DC1C-4E6C-B829-5B6FCB8B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175</xdr:row>
      <xdr:rowOff>0</xdr:rowOff>
    </xdr:from>
    <xdr:ext cx="152400" cy="152400"/>
    <xdr:pic>
      <xdr:nvPicPr>
        <xdr:cNvPr id="396" name="Billede 395">
          <a:extLst>
            <a:ext uri="{FF2B5EF4-FFF2-40B4-BE49-F238E27FC236}">
              <a16:creationId xmlns:a16="http://schemas.microsoft.com/office/drawing/2014/main" id="{CE154D58-6CA8-4316-80BB-771E352F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176</xdr:row>
      <xdr:rowOff>0</xdr:rowOff>
    </xdr:from>
    <xdr:ext cx="152400" cy="152400"/>
    <xdr:pic>
      <xdr:nvPicPr>
        <xdr:cNvPr id="397" name="Billede 396">
          <a:extLst>
            <a:ext uri="{FF2B5EF4-FFF2-40B4-BE49-F238E27FC236}">
              <a16:creationId xmlns:a16="http://schemas.microsoft.com/office/drawing/2014/main" id="{0F52DADD-666C-4D9C-BC07-81C93245A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62</xdr:row>
      <xdr:rowOff>0</xdr:rowOff>
    </xdr:from>
    <xdr:ext cx="152400" cy="152400"/>
    <xdr:pic>
      <xdr:nvPicPr>
        <xdr:cNvPr id="398" name="Billede 397">
          <a:extLst>
            <a:ext uri="{FF2B5EF4-FFF2-40B4-BE49-F238E27FC236}">
              <a16:creationId xmlns:a16="http://schemas.microsoft.com/office/drawing/2014/main" id="{1E1A11C6-D244-41EB-8B09-DCB22AFE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62</xdr:row>
      <xdr:rowOff>0</xdr:rowOff>
    </xdr:from>
    <xdr:ext cx="152400" cy="152400"/>
    <xdr:pic>
      <xdr:nvPicPr>
        <xdr:cNvPr id="399" name="Billede 398">
          <a:extLst>
            <a:ext uri="{FF2B5EF4-FFF2-40B4-BE49-F238E27FC236}">
              <a16:creationId xmlns:a16="http://schemas.microsoft.com/office/drawing/2014/main" id="{A4917042-AC42-459C-8621-EC088917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62</xdr:row>
      <xdr:rowOff>0</xdr:rowOff>
    </xdr:from>
    <xdr:ext cx="152400" cy="152400"/>
    <xdr:pic>
      <xdr:nvPicPr>
        <xdr:cNvPr id="400" name="Billede 399">
          <a:extLst>
            <a:ext uri="{FF2B5EF4-FFF2-40B4-BE49-F238E27FC236}">
              <a16:creationId xmlns:a16="http://schemas.microsoft.com/office/drawing/2014/main" id="{20E1AEF0-728B-4F27-89E0-19BDF8FD8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132</xdr:row>
      <xdr:rowOff>0</xdr:rowOff>
    </xdr:from>
    <xdr:ext cx="152400" cy="152400"/>
    <xdr:pic>
      <xdr:nvPicPr>
        <xdr:cNvPr id="401" name="Billede 400">
          <a:extLst>
            <a:ext uri="{FF2B5EF4-FFF2-40B4-BE49-F238E27FC236}">
              <a16:creationId xmlns:a16="http://schemas.microsoft.com/office/drawing/2014/main" id="{C4C0914A-FFFC-49BB-949D-B6BE2E5F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132</xdr:row>
      <xdr:rowOff>0</xdr:rowOff>
    </xdr:from>
    <xdr:ext cx="152400" cy="152400"/>
    <xdr:pic>
      <xdr:nvPicPr>
        <xdr:cNvPr id="402" name="Billede 401">
          <a:extLst>
            <a:ext uri="{FF2B5EF4-FFF2-40B4-BE49-F238E27FC236}">
              <a16:creationId xmlns:a16="http://schemas.microsoft.com/office/drawing/2014/main" id="{CB996747-1E8B-4B00-9F1B-E3E2A88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175</xdr:row>
      <xdr:rowOff>0</xdr:rowOff>
    </xdr:from>
    <xdr:ext cx="152400" cy="152400"/>
    <xdr:pic>
      <xdr:nvPicPr>
        <xdr:cNvPr id="403" name="Billede 402">
          <a:extLst>
            <a:ext uri="{FF2B5EF4-FFF2-40B4-BE49-F238E27FC236}">
              <a16:creationId xmlns:a16="http://schemas.microsoft.com/office/drawing/2014/main" id="{00CC5C34-FF2D-45CB-ACF0-7C33190C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175</xdr:row>
      <xdr:rowOff>0</xdr:rowOff>
    </xdr:from>
    <xdr:ext cx="152400" cy="152400"/>
    <xdr:pic>
      <xdr:nvPicPr>
        <xdr:cNvPr id="404" name="Billede 403">
          <a:extLst>
            <a:ext uri="{FF2B5EF4-FFF2-40B4-BE49-F238E27FC236}">
              <a16:creationId xmlns:a16="http://schemas.microsoft.com/office/drawing/2014/main" id="{7CAB1F2E-5117-4ECB-87D2-89224B935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175</xdr:row>
      <xdr:rowOff>0</xdr:rowOff>
    </xdr:from>
    <xdr:ext cx="152400" cy="152400"/>
    <xdr:pic>
      <xdr:nvPicPr>
        <xdr:cNvPr id="405" name="Billede 404">
          <a:extLst>
            <a:ext uri="{FF2B5EF4-FFF2-40B4-BE49-F238E27FC236}">
              <a16:creationId xmlns:a16="http://schemas.microsoft.com/office/drawing/2014/main" id="{A5FD26BE-0F19-4830-AD69-27BE6BFF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132</xdr:row>
      <xdr:rowOff>0</xdr:rowOff>
    </xdr:from>
    <xdr:ext cx="152400" cy="152400"/>
    <xdr:pic>
      <xdr:nvPicPr>
        <xdr:cNvPr id="406" name="Billede 405">
          <a:extLst>
            <a:ext uri="{FF2B5EF4-FFF2-40B4-BE49-F238E27FC236}">
              <a16:creationId xmlns:a16="http://schemas.microsoft.com/office/drawing/2014/main" id="{B43D1DB2-09B2-46AA-B91B-1594D1F50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132</xdr:row>
      <xdr:rowOff>0</xdr:rowOff>
    </xdr:from>
    <xdr:ext cx="152400" cy="152400"/>
    <xdr:pic>
      <xdr:nvPicPr>
        <xdr:cNvPr id="407" name="Billede 406">
          <a:extLst>
            <a:ext uri="{FF2B5EF4-FFF2-40B4-BE49-F238E27FC236}">
              <a16:creationId xmlns:a16="http://schemas.microsoft.com/office/drawing/2014/main" id="{0C8494AA-7397-4BD3-9BBE-BEB195EF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132</xdr:row>
      <xdr:rowOff>0</xdr:rowOff>
    </xdr:from>
    <xdr:ext cx="152400" cy="152400"/>
    <xdr:pic>
      <xdr:nvPicPr>
        <xdr:cNvPr id="408" name="Billede 407">
          <a:extLst>
            <a:ext uri="{FF2B5EF4-FFF2-40B4-BE49-F238E27FC236}">
              <a16:creationId xmlns:a16="http://schemas.microsoft.com/office/drawing/2014/main" id="{573981AB-3377-44DB-B170-F4B749E7F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176</xdr:row>
      <xdr:rowOff>0</xdr:rowOff>
    </xdr:from>
    <xdr:ext cx="152400" cy="152400"/>
    <xdr:pic>
      <xdr:nvPicPr>
        <xdr:cNvPr id="409" name="Billede 408">
          <a:extLst>
            <a:ext uri="{FF2B5EF4-FFF2-40B4-BE49-F238E27FC236}">
              <a16:creationId xmlns:a16="http://schemas.microsoft.com/office/drawing/2014/main" id="{EAA7A4F3-12BD-4263-A5A5-D9F6F6B0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176</xdr:row>
      <xdr:rowOff>0</xdr:rowOff>
    </xdr:from>
    <xdr:ext cx="152400" cy="152400"/>
    <xdr:pic>
      <xdr:nvPicPr>
        <xdr:cNvPr id="410" name="Billede 409">
          <a:extLst>
            <a:ext uri="{FF2B5EF4-FFF2-40B4-BE49-F238E27FC236}">
              <a16:creationId xmlns:a16="http://schemas.microsoft.com/office/drawing/2014/main" id="{9BD7B01D-B73A-49D4-9116-33B57DE6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176</xdr:row>
      <xdr:rowOff>0</xdr:rowOff>
    </xdr:from>
    <xdr:ext cx="152400" cy="152400"/>
    <xdr:pic>
      <xdr:nvPicPr>
        <xdr:cNvPr id="411" name="Billede 410">
          <a:extLst>
            <a:ext uri="{FF2B5EF4-FFF2-40B4-BE49-F238E27FC236}">
              <a16:creationId xmlns:a16="http://schemas.microsoft.com/office/drawing/2014/main" id="{3A821435-3DE1-4991-8B2A-F08E4080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59</xdr:row>
      <xdr:rowOff>0</xdr:rowOff>
    </xdr:from>
    <xdr:ext cx="152400" cy="152400"/>
    <xdr:pic>
      <xdr:nvPicPr>
        <xdr:cNvPr id="412" name="Billede 411">
          <a:extLst>
            <a:ext uri="{FF2B5EF4-FFF2-40B4-BE49-F238E27FC236}">
              <a16:creationId xmlns:a16="http://schemas.microsoft.com/office/drawing/2014/main" id="{994204E9-7481-4790-94E3-A4708CB7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126</xdr:row>
      <xdr:rowOff>0</xdr:rowOff>
    </xdr:from>
    <xdr:ext cx="152400" cy="152400"/>
    <xdr:pic>
      <xdr:nvPicPr>
        <xdr:cNvPr id="413" name="Billede 412">
          <a:extLst>
            <a:ext uri="{FF2B5EF4-FFF2-40B4-BE49-F238E27FC236}">
              <a16:creationId xmlns:a16="http://schemas.microsoft.com/office/drawing/2014/main" id="{29B09490-58E7-41CC-9E63-AD21A9642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</xdr:row>
      <xdr:rowOff>0</xdr:rowOff>
    </xdr:from>
    <xdr:ext cx="152400" cy="152400"/>
    <xdr:pic>
      <xdr:nvPicPr>
        <xdr:cNvPr id="414" name="Billede 413">
          <a:extLst>
            <a:ext uri="{FF2B5EF4-FFF2-40B4-BE49-F238E27FC236}">
              <a16:creationId xmlns:a16="http://schemas.microsoft.com/office/drawing/2014/main" id="{EA8C2F9D-82A0-4485-8CA2-E9678367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</xdr:row>
      <xdr:rowOff>0</xdr:rowOff>
    </xdr:from>
    <xdr:ext cx="152400" cy="152400"/>
    <xdr:pic>
      <xdr:nvPicPr>
        <xdr:cNvPr id="415" name="Billede 414">
          <a:extLst>
            <a:ext uri="{FF2B5EF4-FFF2-40B4-BE49-F238E27FC236}">
              <a16:creationId xmlns:a16="http://schemas.microsoft.com/office/drawing/2014/main" id="{5BF3A487-0716-4CC3-991A-1C2190A3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</xdr:row>
      <xdr:rowOff>0</xdr:rowOff>
    </xdr:from>
    <xdr:ext cx="152400" cy="152400"/>
    <xdr:pic>
      <xdr:nvPicPr>
        <xdr:cNvPr id="416" name="Billede 415">
          <a:extLst>
            <a:ext uri="{FF2B5EF4-FFF2-40B4-BE49-F238E27FC236}">
              <a16:creationId xmlns:a16="http://schemas.microsoft.com/office/drawing/2014/main" id="{D8AFE537-1291-4066-AF2E-20CA0ABC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152</xdr:row>
      <xdr:rowOff>0</xdr:rowOff>
    </xdr:from>
    <xdr:ext cx="152400" cy="152400"/>
    <xdr:pic>
      <xdr:nvPicPr>
        <xdr:cNvPr id="417" name="Billede 416">
          <a:extLst>
            <a:ext uri="{FF2B5EF4-FFF2-40B4-BE49-F238E27FC236}">
              <a16:creationId xmlns:a16="http://schemas.microsoft.com/office/drawing/2014/main" id="{85D30255-8D2E-4599-AD3F-AC6AEEA10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152</xdr:row>
      <xdr:rowOff>0</xdr:rowOff>
    </xdr:from>
    <xdr:ext cx="152400" cy="152400"/>
    <xdr:pic>
      <xdr:nvPicPr>
        <xdr:cNvPr id="418" name="Billede 417">
          <a:extLst>
            <a:ext uri="{FF2B5EF4-FFF2-40B4-BE49-F238E27FC236}">
              <a16:creationId xmlns:a16="http://schemas.microsoft.com/office/drawing/2014/main" id="{35DD8119-7C53-4EB9-A815-3440966A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59</xdr:row>
      <xdr:rowOff>0</xdr:rowOff>
    </xdr:from>
    <xdr:ext cx="152400" cy="152400"/>
    <xdr:pic>
      <xdr:nvPicPr>
        <xdr:cNvPr id="419" name="Billede 418">
          <a:extLst>
            <a:ext uri="{FF2B5EF4-FFF2-40B4-BE49-F238E27FC236}">
              <a16:creationId xmlns:a16="http://schemas.microsoft.com/office/drawing/2014/main" id="{2F30D4EA-7763-4F84-A9B3-5B084BC0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59</xdr:row>
      <xdr:rowOff>0</xdr:rowOff>
    </xdr:from>
    <xdr:ext cx="152400" cy="152400"/>
    <xdr:pic>
      <xdr:nvPicPr>
        <xdr:cNvPr id="420" name="Billede 419">
          <a:extLst>
            <a:ext uri="{FF2B5EF4-FFF2-40B4-BE49-F238E27FC236}">
              <a16:creationId xmlns:a16="http://schemas.microsoft.com/office/drawing/2014/main" id="{12E73097-8B5D-45DB-91DC-E6AD7279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59</xdr:row>
      <xdr:rowOff>0</xdr:rowOff>
    </xdr:from>
    <xdr:ext cx="152400" cy="152400"/>
    <xdr:pic>
      <xdr:nvPicPr>
        <xdr:cNvPr id="421" name="Billede 420">
          <a:extLst>
            <a:ext uri="{FF2B5EF4-FFF2-40B4-BE49-F238E27FC236}">
              <a16:creationId xmlns:a16="http://schemas.microsoft.com/office/drawing/2014/main" id="{1413E2E4-6A71-47F6-93DD-727CB295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152</xdr:row>
      <xdr:rowOff>0</xdr:rowOff>
    </xdr:from>
    <xdr:ext cx="152400" cy="152400"/>
    <xdr:pic>
      <xdr:nvPicPr>
        <xdr:cNvPr id="422" name="Billede 421">
          <a:extLst>
            <a:ext uri="{FF2B5EF4-FFF2-40B4-BE49-F238E27FC236}">
              <a16:creationId xmlns:a16="http://schemas.microsoft.com/office/drawing/2014/main" id="{EBED35FF-3DB7-47AD-BE49-3DCC0A28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152</xdr:row>
      <xdr:rowOff>0</xdr:rowOff>
    </xdr:from>
    <xdr:ext cx="152400" cy="152400"/>
    <xdr:pic>
      <xdr:nvPicPr>
        <xdr:cNvPr id="423" name="Billede 422">
          <a:extLst>
            <a:ext uri="{FF2B5EF4-FFF2-40B4-BE49-F238E27FC236}">
              <a16:creationId xmlns:a16="http://schemas.microsoft.com/office/drawing/2014/main" id="{67A319EB-F213-450B-89CF-20C65E02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152</xdr:row>
      <xdr:rowOff>0</xdr:rowOff>
    </xdr:from>
    <xdr:ext cx="152400" cy="152400"/>
    <xdr:pic>
      <xdr:nvPicPr>
        <xdr:cNvPr id="424" name="Billede 423">
          <a:extLst>
            <a:ext uri="{FF2B5EF4-FFF2-40B4-BE49-F238E27FC236}">
              <a16:creationId xmlns:a16="http://schemas.microsoft.com/office/drawing/2014/main" id="{A771E54D-374A-4F77-BD66-9A8B219A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126</xdr:row>
      <xdr:rowOff>0</xdr:rowOff>
    </xdr:from>
    <xdr:ext cx="152400" cy="152400"/>
    <xdr:pic>
      <xdr:nvPicPr>
        <xdr:cNvPr id="425" name="Billede 424">
          <a:extLst>
            <a:ext uri="{FF2B5EF4-FFF2-40B4-BE49-F238E27FC236}">
              <a16:creationId xmlns:a16="http://schemas.microsoft.com/office/drawing/2014/main" id="{6B958578-F7D8-4F6D-9A67-2B4D6A60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126</xdr:row>
      <xdr:rowOff>0</xdr:rowOff>
    </xdr:from>
    <xdr:ext cx="152400" cy="152400"/>
    <xdr:pic>
      <xdr:nvPicPr>
        <xdr:cNvPr id="426" name="Billede 425">
          <a:extLst>
            <a:ext uri="{FF2B5EF4-FFF2-40B4-BE49-F238E27FC236}">
              <a16:creationId xmlns:a16="http://schemas.microsoft.com/office/drawing/2014/main" id="{1BCA3EDA-5DF8-4D7E-8EFB-50E408A40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126</xdr:row>
      <xdr:rowOff>0</xdr:rowOff>
    </xdr:from>
    <xdr:ext cx="152400" cy="152400"/>
    <xdr:pic>
      <xdr:nvPicPr>
        <xdr:cNvPr id="427" name="Billede 426">
          <a:extLst>
            <a:ext uri="{FF2B5EF4-FFF2-40B4-BE49-F238E27FC236}">
              <a16:creationId xmlns:a16="http://schemas.microsoft.com/office/drawing/2014/main" id="{C19246DF-84A1-4D72-9F5C-4D53FD61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136</xdr:row>
      <xdr:rowOff>0</xdr:rowOff>
    </xdr:from>
    <xdr:ext cx="152400" cy="152400"/>
    <xdr:pic>
      <xdr:nvPicPr>
        <xdr:cNvPr id="428" name="Billede 427">
          <a:extLst>
            <a:ext uri="{FF2B5EF4-FFF2-40B4-BE49-F238E27FC236}">
              <a16:creationId xmlns:a16="http://schemas.microsoft.com/office/drawing/2014/main" id="{5F976490-EB0F-45B5-9FE2-38362194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29" name="Billede 428">
          <a:extLst>
            <a:ext uri="{FF2B5EF4-FFF2-40B4-BE49-F238E27FC236}">
              <a16:creationId xmlns:a16="http://schemas.microsoft.com/office/drawing/2014/main" id="{0CE4ECFE-E837-430A-ACCD-19C1C4EC9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</xdr:row>
      <xdr:rowOff>0</xdr:rowOff>
    </xdr:from>
    <xdr:ext cx="152400" cy="152400"/>
    <xdr:pic>
      <xdr:nvPicPr>
        <xdr:cNvPr id="430" name="Billede 429">
          <a:extLst>
            <a:ext uri="{FF2B5EF4-FFF2-40B4-BE49-F238E27FC236}">
              <a16:creationId xmlns:a16="http://schemas.microsoft.com/office/drawing/2014/main" id="{DA904D32-8FF9-4E81-BFBF-602B3146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</xdr:row>
      <xdr:rowOff>0</xdr:rowOff>
    </xdr:from>
    <xdr:ext cx="152400" cy="152400"/>
    <xdr:pic>
      <xdr:nvPicPr>
        <xdr:cNvPr id="431" name="Billede 430">
          <a:extLst>
            <a:ext uri="{FF2B5EF4-FFF2-40B4-BE49-F238E27FC236}">
              <a16:creationId xmlns:a16="http://schemas.microsoft.com/office/drawing/2014/main" id="{0BD0C327-8861-46C2-8959-DBCB17190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</xdr:row>
      <xdr:rowOff>0</xdr:rowOff>
    </xdr:from>
    <xdr:ext cx="152400" cy="152400"/>
    <xdr:pic>
      <xdr:nvPicPr>
        <xdr:cNvPr id="432" name="Billede 431">
          <a:extLst>
            <a:ext uri="{FF2B5EF4-FFF2-40B4-BE49-F238E27FC236}">
              <a16:creationId xmlns:a16="http://schemas.microsoft.com/office/drawing/2014/main" id="{76C96865-F0D3-4FE8-9ACE-FD4A05C4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33" name="Billede 432">
          <a:extLst>
            <a:ext uri="{FF2B5EF4-FFF2-40B4-BE49-F238E27FC236}">
              <a16:creationId xmlns:a16="http://schemas.microsoft.com/office/drawing/2014/main" id="{A202E2E4-BB2B-4FB4-8E80-C6C2F493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34" name="Billede 433">
          <a:extLst>
            <a:ext uri="{FF2B5EF4-FFF2-40B4-BE49-F238E27FC236}">
              <a16:creationId xmlns:a16="http://schemas.microsoft.com/office/drawing/2014/main" id="{BFF23867-D5B7-4122-9745-EE4E99AEF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136</xdr:row>
      <xdr:rowOff>0</xdr:rowOff>
    </xdr:from>
    <xdr:ext cx="152400" cy="152400"/>
    <xdr:pic>
      <xdr:nvPicPr>
        <xdr:cNvPr id="435" name="Billede 434">
          <a:extLst>
            <a:ext uri="{FF2B5EF4-FFF2-40B4-BE49-F238E27FC236}">
              <a16:creationId xmlns:a16="http://schemas.microsoft.com/office/drawing/2014/main" id="{AABBE1C8-84D2-44DD-8BA2-FA836D4F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136</xdr:row>
      <xdr:rowOff>0</xdr:rowOff>
    </xdr:from>
    <xdr:ext cx="152400" cy="152400"/>
    <xdr:pic>
      <xdr:nvPicPr>
        <xdr:cNvPr id="436" name="Billede 435">
          <a:extLst>
            <a:ext uri="{FF2B5EF4-FFF2-40B4-BE49-F238E27FC236}">
              <a16:creationId xmlns:a16="http://schemas.microsoft.com/office/drawing/2014/main" id="{32951265-F279-4901-9189-1DE376AC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136</xdr:row>
      <xdr:rowOff>0</xdr:rowOff>
    </xdr:from>
    <xdr:ext cx="152400" cy="152400"/>
    <xdr:pic>
      <xdr:nvPicPr>
        <xdr:cNvPr id="437" name="Billede 436">
          <a:extLst>
            <a:ext uri="{FF2B5EF4-FFF2-40B4-BE49-F238E27FC236}">
              <a16:creationId xmlns:a16="http://schemas.microsoft.com/office/drawing/2014/main" id="{6E8E931C-46AB-48C7-AD81-4ADF15885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38" name="Billede 437">
          <a:extLst>
            <a:ext uri="{FF2B5EF4-FFF2-40B4-BE49-F238E27FC236}">
              <a16:creationId xmlns:a16="http://schemas.microsoft.com/office/drawing/2014/main" id="{F9E7FBA8-381E-4D30-9879-BBCC98A52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39" name="Billede 438">
          <a:extLst>
            <a:ext uri="{FF2B5EF4-FFF2-40B4-BE49-F238E27FC236}">
              <a16:creationId xmlns:a16="http://schemas.microsoft.com/office/drawing/2014/main" id="{C43FAAF7-9584-4AE5-AFAD-2718F629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40" name="Billede 439">
          <a:extLst>
            <a:ext uri="{FF2B5EF4-FFF2-40B4-BE49-F238E27FC236}">
              <a16:creationId xmlns:a16="http://schemas.microsoft.com/office/drawing/2014/main" id="{ADAB4AE7-AB33-4100-B1E8-0387C020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41" name="Billede 440">
          <a:extLst>
            <a:ext uri="{FF2B5EF4-FFF2-40B4-BE49-F238E27FC236}">
              <a16:creationId xmlns:a16="http://schemas.microsoft.com/office/drawing/2014/main" id="{4B1D4636-7913-4EEF-BB46-B6EE15E2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42" name="Billede 441">
          <a:extLst>
            <a:ext uri="{FF2B5EF4-FFF2-40B4-BE49-F238E27FC236}">
              <a16:creationId xmlns:a16="http://schemas.microsoft.com/office/drawing/2014/main" id="{E97E94B3-8C22-4A69-B49B-2E141254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443" name="Billede 442">
          <a:extLst>
            <a:ext uri="{FF2B5EF4-FFF2-40B4-BE49-F238E27FC236}">
              <a16:creationId xmlns:a16="http://schemas.microsoft.com/office/drawing/2014/main" id="{AF6031E7-6B0C-4FBC-93E7-02858D50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177</xdr:row>
      <xdr:rowOff>0</xdr:rowOff>
    </xdr:from>
    <xdr:ext cx="152400" cy="152400"/>
    <xdr:pic>
      <xdr:nvPicPr>
        <xdr:cNvPr id="444" name="Billede 443">
          <a:extLst>
            <a:ext uri="{FF2B5EF4-FFF2-40B4-BE49-F238E27FC236}">
              <a16:creationId xmlns:a16="http://schemas.microsoft.com/office/drawing/2014/main" id="{C9688C45-DFBB-4AA0-A0AD-C394BA56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45" name="Billede 444">
          <a:extLst>
            <a:ext uri="{FF2B5EF4-FFF2-40B4-BE49-F238E27FC236}">
              <a16:creationId xmlns:a16="http://schemas.microsoft.com/office/drawing/2014/main" id="{432B0EC0-56C7-46CC-B478-BC6A442B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122</xdr:row>
      <xdr:rowOff>0</xdr:rowOff>
    </xdr:from>
    <xdr:ext cx="152400" cy="152400"/>
    <xdr:pic>
      <xdr:nvPicPr>
        <xdr:cNvPr id="446" name="Billede 445">
          <a:extLst>
            <a:ext uri="{FF2B5EF4-FFF2-40B4-BE49-F238E27FC236}">
              <a16:creationId xmlns:a16="http://schemas.microsoft.com/office/drawing/2014/main" id="{7905B82A-8630-40FE-B455-A19F2065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122</xdr:row>
      <xdr:rowOff>0</xdr:rowOff>
    </xdr:from>
    <xdr:ext cx="152400" cy="152400"/>
    <xdr:pic>
      <xdr:nvPicPr>
        <xdr:cNvPr id="447" name="Billede 446">
          <a:extLst>
            <a:ext uri="{FF2B5EF4-FFF2-40B4-BE49-F238E27FC236}">
              <a16:creationId xmlns:a16="http://schemas.microsoft.com/office/drawing/2014/main" id="{5DA72841-C49C-40ED-922A-5B91DE24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122</xdr:row>
      <xdr:rowOff>0</xdr:rowOff>
    </xdr:from>
    <xdr:ext cx="152400" cy="152400"/>
    <xdr:pic>
      <xdr:nvPicPr>
        <xdr:cNvPr id="448" name="Billede 447">
          <a:extLst>
            <a:ext uri="{FF2B5EF4-FFF2-40B4-BE49-F238E27FC236}">
              <a16:creationId xmlns:a16="http://schemas.microsoft.com/office/drawing/2014/main" id="{CF8CDFF4-9961-4019-A6CE-8DD99767A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49" name="Billede 448">
          <a:extLst>
            <a:ext uri="{FF2B5EF4-FFF2-40B4-BE49-F238E27FC236}">
              <a16:creationId xmlns:a16="http://schemas.microsoft.com/office/drawing/2014/main" id="{D494C0F1-A854-449F-930F-FC2C2B42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0" name="Billede 449">
          <a:extLst>
            <a:ext uri="{FF2B5EF4-FFF2-40B4-BE49-F238E27FC236}">
              <a16:creationId xmlns:a16="http://schemas.microsoft.com/office/drawing/2014/main" id="{B9D1AE1B-01E9-475C-91AE-9F3768AF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177</xdr:row>
      <xdr:rowOff>0</xdr:rowOff>
    </xdr:from>
    <xdr:ext cx="152400" cy="152400"/>
    <xdr:pic>
      <xdr:nvPicPr>
        <xdr:cNvPr id="451" name="Billede 450">
          <a:extLst>
            <a:ext uri="{FF2B5EF4-FFF2-40B4-BE49-F238E27FC236}">
              <a16:creationId xmlns:a16="http://schemas.microsoft.com/office/drawing/2014/main" id="{2FE50552-4EC4-432A-8FCA-FCFEF97C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177</xdr:row>
      <xdr:rowOff>0</xdr:rowOff>
    </xdr:from>
    <xdr:ext cx="152400" cy="152400"/>
    <xdr:pic>
      <xdr:nvPicPr>
        <xdr:cNvPr id="452" name="Billede 451">
          <a:extLst>
            <a:ext uri="{FF2B5EF4-FFF2-40B4-BE49-F238E27FC236}">
              <a16:creationId xmlns:a16="http://schemas.microsoft.com/office/drawing/2014/main" id="{8DBDF072-CEE3-49CB-8C00-868ED1E20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177</xdr:row>
      <xdr:rowOff>0</xdr:rowOff>
    </xdr:from>
    <xdr:ext cx="152400" cy="152400"/>
    <xdr:pic>
      <xdr:nvPicPr>
        <xdr:cNvPr id="453" name="Billede 452">
          <a:extLst>
            <a:ext uri="{FF2B5EF4-FFF2-40B4-BE49-F238E27FC236}">
              <a16:creationId xmlns:a16="http://schemas.microsoft.com/office/drawing/2014/main" id="{657E88CF-1387-40FC-888B-FF0FB563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4" name="Billede 453">
          <a:extLst>
            <a:ext uri="{FF2B5EF4-FFF2-40B4-BE49-F238E27FC236}">
              <a16:creationId xmlns:a16="http://schemas.microsoft.com/office/drawing/2014/main" id="{D952B72F-45DE-4B2C-AB78-CDA68FDA7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5" name="Billede 454">
          <a:extLst>
            <a:ext uri="{FF2B5EF4-FFF2-40B4-BE49-F238E27FC236}">
              <a16:creationId xmlns:a16="http://schemas.microsoft.com/office/drawing/2014/main" id="{9001EF32-2ED3-423C-BEC9-D04E91B1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6" name="Billede 455">
          <a:extLst>
            <a:ext uri="{FF2B5EF4-FFF2-40B4-BE49-F238E27FC236}">
              <a16:creationId xmlns:a16="http://schemas.microsoft.com/office/drawing/2014/main" id="{4108F5C9-240A-4342-AFBB-3743A7D6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7" name="Billede 456">
          <a:extLst>
            <a:ext uri="{FF2B5EF4-FFF2-40B4-BE49-F238E27FC236}">
              <a16:creationId xmlns:a16="http://schemas.microsoft.com/office/drawing/2014/main" id="{DC16D2B9-6E4E-4EC7-9BC6-1255DE60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8" name="Billede 457">
          <a:extLst>
            <a:ext uri="{FF2B5EF4-FFF2-40B4-BE49-F238E27FC236}">
              <a16:creationId xmlns:a16="http://schemas.microsoft.com/office/drawing/2014/main" id="{17E52FCA-C8D1-4DDE-97C5-D09C2A0A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459" name="Billede 458">
          <a:extLst>
            <a:ext uri="{FF2B5EF4-FFF2-40B4-BE49-F238E27FC236}">
              <a16:creationId xmlns:a16="http://schemas.microsoft.com/office/drawing/2014/main" id="{E0598C83-B312-4408-A91E-7F2CACC4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60" name="Billede 459">
          <a:extLst>
            <a:ext uri="{FF2B5EF4-FFF2-40B4-BE49-F238E27FC236}">
              <a16:creationId xmlns:a16="http://schemas.microsoft.com/office/drawing/2014/main" id="{273D616E-5DFD-4B71-9859-15783A489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61" name="Billede 460">
          <a:extLst>
            <a:ext uri="{FF2B5EF4-FFF2-40B4-BE49-F238E27FC236}">
              <a16:creationId xmlns:a16="http://schemas.microsoft.com/office/drawing/2014/main" id="{BA17950B-77E0-4F13-93F6-E6639510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62" name="Billede 461">
          <a:extLst>
            <a:ext uri="{FF2B5EF4-FFF2-40B4-BE49-F238E27FC236}">
              <a16:creationId xmlns:a16="http://schemas.microsoft.com/office/drawing/2014/main" id="{F40A92E4-A1DC-4FEB-8EA1-301B68EA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63" name="Billede 462">
          <a:extLst>
            <a:ext uri="{FF2B5EF4-FFF2-40B4-BE49-F238E27FC236}">
              <a16:creationId xmlns:a16="http://schemas.microsoft.com/office/drawing/2014/main" id="{A439EEF8-8551-4AF7-95F5-39994CBF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64" name="Billede 463">
          <a:extLst>
            <a:ext uri="{FF2B5EF4-FFF2-40B4-BE49-F238E27FC236}">
              <a16:creationId xmlns:a16="http://schemas.microsoft.com/office/drawing/2014/main" id="{F7DAA15F-91EE-45E2-B3FE-21032939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65" name="Billede 464">
          <a:extLst>
            <a:ext uri="{FF2B5EF4-FFF2-40B4-BE49-F238E27FC236}">
              <a16:creationId xmlns:a16="http://schemas.microsoft.com/office/drawing/2014/main" id="{807C56F3-7A52-49D2-9BA2-F1936324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66" name="Billede 465">
          <a:extLst>
            <a:ext uri="{FF2B5EF4-FFF2-40B4-BE49-F238E27FC236}">
              <a16:creationId xmlns:a16="http://schemas.microsoft.com/office/drawing/2014/main" id="{D45C04F1-0C59-4A63-841E-F4A28802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67" name="Billede 466">
          <a:extLst>
            <a:ext uri="{FF2B5EF4-FFF2-40B4-BE49-F238E27FC236}">
              <a16:creationId xmlns:a16="http://schemas.microsoft.com/office/drawing/2014/main" id="{A7016152-EF48-4D34-9AFB-0D960866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68" name="Billede 467">
          <a:extLst>
            <a:ext uri="{FF2B5EF4-FFF2-40B4-BE49-F238E27FC236}">
              <a16:creationId xmlns:a16="http://schemas.microsoft.com/office/drawing/2014/main" id="{FCEB9C62-ABE4-456C-98AE-2DDE3B87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69" name="Billede 468">
          <a:extLst>
            <a:ext uri="{FF2B5EF4-FFF2-40B4-BE49-F238E27FC236}">
              <a16:creationId xmlns:a16="http://schemas.microsoft.com/office/drawing/2014/main" id="{96D91B17-327E-4980-B366-802FC389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70" name="Billede 469">
          <a:extLst>
            <a:ext uri="{FF2B5EF4-FFF2-40B4-BE49-F238E27FC236}">
              <a16:creationId xmlns:a16="http://schemas.microsoft.com/office/drawing/2014/main" id="{15429704-5AF0-4A25-8D9A-914AF40B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71" name="Billede 470">
          <a:extLst>
            <a:ext uri="{FF2B5EF4-FFF2-40B4-BE49-F238E27FC236}">
              <a16:creationId xmlns:a16="http://schemas.microsoft.com/office/drawing/2014/main" id="{B52E822E-E09B-4C58-BD34-1038DAD3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95</xdr:row>
      <xdr:rowOff>0</xdr:rowOff>
    </xdr:from>
    <xdr:ext cx="152400" cy="152400"/>
    <xdr:pic>
      <xdr:nvPicPr>
        <xdr:cNvPr id="472" name="Billede 471">
          <a:extLst>
            <a:ext uri="{FF2B5EF4-FFF2-40B4-BE49-F238E27FC236}">
              <a16:creationId xmlns:a16="http://schemas.microsoft.com/office/drawing/2014/main" id="{913610A7-3873-44BD-B09E-FDD7A0031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73" name="Billede 472">
          <a:extLst>
            <a:ext uri="{FF2B5EF4-FFF2-40B4-BE49-F238E27FC236}">
              <a16:creationId xmlns:a16="http://schemas.microsoft.com/office/drawing/2014/main" id="{88E83313-1775-433E-A123-885B7FA7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74" name="Billede 473">
          <a:extLst>
            <a:ext uri="{FF2B5EF4-FFF2-40B4-BE49-F238E27FC236}">
              <a16:creationId xmlns:a16="http://schemas.microsoft.com/office/drawing/2014/main" id="{52035411-07A5-4011-81BE-0199D741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179</xdr:row>
      <xdr:rowOff>0</xdr:rowOff>
    </xdr:from>
    <xdr:ext cx="152400" cy="152400"/>
    <xdr:pic>
      <xdr:nvPicPr>
        <xdr:cNvPr id="475" name="Billede 474">
          <a:extLst>
            <a:ext uri="{FF2B5EF4-FFF2-40B4-BE49-F238E27FC236}">
              <a16:creationId xmlns:a16="http://schemas.microsoft.com/office/drawing/2014/main" id="{C57DF265-69BD-49FB-8C14-58BBBA18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180</xdr:row>
      <xdr:rowOff>0</xdr:rowOff>
    </xdr:from>
    <xdr:ext cx="152400" cy="152400"/>
    <xdr:pic>
      <xdr:nvPicPr>
        <xdr:cNvPr id="476" name="Billede 475">
          <a:extLst>
            <a:ext uri="{FF2B5EF4-FFF2-40B4-BE49-F238E27FC236}">
              <a16:creationId xmlns:a16="http://schemas.microsoft.com/office/drawing/2014/main" id="{3AB8123C-B42B-490D-842B-FB09D3B5E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77" name="Billede 476">
          <a:extLst>
            <a:ext uri="{FF2B5EF4-FFF2-40B4-BE49-F238E27FC236}">
              <a16:creationId xmlns:a16="http://schemas.microsoft.com/office/drawing/2014/main" id="{55CE5D2A-2E8B-46B1-AD38-DAA3B687F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78" name="Billede 477">
          <a:extLst>
            <a:ext uri="{FF2B5EF4-FFF2-40B4-BE49-F238E27FC236}">
              <a16:creationId xmlns:a16="http://schemas.microsoft.com/office/drawing/2014/main" id="{DC33275C-2CDA-42C3-8613-9B1506448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79" name="Billede 478">
          <a:extLst>
            <a:ext uri="{FF2B5EF4-FFF2-40B4-BE49-F238E27FC236}">
              <a16:creationId xmlns:a16="http://schemas.microsoft.com/office/drawing/2014/main" id="{037E816F-B465-4A0C-BCAA-D86824FB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80" name="Billede 479">
          <a:extLst>
            <a:ext uri="{FF2B5EF4-FFF2-40B4-BE49-F238E27FC236}">
              <a16:creationId xmlns:a16="http://schemas.microsoft.com/office/drawing/2014/main" id="{075F4B19-BE36-43D3-81B8-B2C88E2B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152400" cy="152400"/>
    <xdr:pic>
      <xdr:nvPicPr>
        <xdr:cNvPr id="481" name="Billede 480">
          <a:extLst>
            <a:ext uri="{FF2B5EF4-FFF2-40B4-BE49-F238E27FC236}">
              <a16:creationId xmlns:a16="http://schemas.microsoft.com/office/drawing/2014/main" id="{78371C4A-9040-4A4C-B791-63CFA729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152400" cy="152400"/>
    <xdr:pic>
      <xdr:nvPicPr>
        <xdr:cNvPr id="482" name="Billede 481">
          <a:extLst>
            <a:ext uri="{FF2B5EF4-FFF2-40B4-BE49-F238E27FC236}">
              <a16:creationId xmlns:a16="http://schemas.microsoft.com/office/drawing/2014/main" id="{2D4CDA2D-4C8C-4220-BE4D-1001E27B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180</xdr:row>
      <xdr:rowOff>0</xdr:rowOff>
    </xdr:from>
    <xdr:ext cx="152400" cy="152400"/>
    <xdr:pic>
      <xdr:nvPicPr>
        <xdr:cNvPr id="483" name="Billede 482">
          <a:extLst>
            <a:ext uri="{FF2B5EF4-FFF2-40B4-BE49-F238E27FC236}">
              <a16:creationId xmlns:a16="http://schemas.microsoft.com/office/drawing/2014/main" id="{06FC0F5E-AE28-4423-9AC9-5D4D0C05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180</xdr:row>
      <xdr:rowOff>0</xdr:rowOff>
    </xdr:from>
    <xdr:ext cx="152400" cy="152400"/>
    <xdr:pic>
      <xdr:nvPicPr>
        <xdr:cNvPr id="484" name="Billede 483">
          <a:extLst>
            <a:ext uri="{FF2B5EF4-FFF2-40B4-BE49-F238E27FC236}">
              <a16:creationId xmlns:a16="http://schemas.microsoft.com/office/drawing/2014/main" id="{A8DEE153-C180-47A4-8047-E06494D6F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180</xdr:row>
      <xdr:rowOff>0</xdr:rowOff>
    </xdr:from>
    <xdr:ext cx="152400" cy="152400"/>
    <xdr:pic>
      <xdr:nvPicPr>
        <xdr:cNvPr id="485" name="Billede 484">
          <a:extLst>
            <a:ext uri="{FF2B5EF4-FFF2-40B4-BE49-F238E27FC236}">
              <a16:creationId xmlns:a16="http://schemas.microsoft.com/office/drawing/2014/main" id="{53416879-88B0-4783-84B1-FA763E9E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152400" cy="152400"/>
    <xdr:pic>
      <xdr:nvPicPr>
        <xdr:cNvPr id="486" name="Billede 485">
          <a:extLst>
            <a:ext uri="{FF2B5EF4-FFF2-40B4-BE49-F238E27FC236}">
              <a16:creationId xmlns:a16="http://schemas.microsoft.com/office/drawing/2014/main" id="{57D31226-73A1-4D47-866C-139924DE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152400" cy="152400"/>
    <xdr:pic>
      <xdr:nvPicPr>
        <xdr:cNvPr id="487" name="Billede 486">
          <a:extLst>
            <a:ext uri="{FF2B5EF4-FFF2-40B4-BE49-F238E27FC236}">
              <a16:creationId xmlns:a16="http://schemas.microsoft.com/office/drawing/2014/main" id="{DC316416-3C43-4FE1-B053-F7A05EFEE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152400" cy="152400"/>
    <xdr:pic>
      <xdr:nvPicPr>
        <xdr:cNvPr id="488" name="Billede 487">
          <a:extLst>
            <a:ext uri="{FF2B5EF4-FFF2-40B4-BE49-F238E27FC236}">
              <a16:creationId xmlns:a16="http://schemas.microsoft.com/office/drawing/2014/main" id="{59ED1C84-F611-42BE-B905-715FD0AD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89" name="Billede 488">
          <a:extLst>
            <a:ext uri="{FF2B5EF4-FFF2-40B4-BE49-F238E27FC236}">
              <a16:creationId xmlns:a16="http://schemas.microsoft.com/office/drawing/2014/main" id="{92EBBD00-1245-46E9-A79E-3D1BFDA3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90" name="Billede 489">
          <a:extLst>
            <a:ext uri="{FF2B5EF4-FFF2-40B4-BE49-F238E27FC236}">
              <a16:creationId xmlns:a16="http://schemas.microsoft.com/office/drawing/2014/main" id="{A20F7251-BCFE-4BE3-8D0A-4AF8145D8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491" name="Billede 490">
          <a:extLst>
            <a:ext uri="{FF2B5EF4-FFF2-40B4-BE49-F238E27FC236}">
              <a16:creationId xmlns:a16="http://schemas.microsoft.com/office/drawing/2014/main" id="{8D7E3A36-16EA-492C-8C7A-113C7D8C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492" name="Billede 491">
          <a:extLst>
            <a:ext uri="{FF2B5EF4-FFF2-40B4-BE49-F238E27FC236}">
              <a16:creationId xmlns:a16="http://schemas.microsoft.com/office/drawing/2014/main" id="{63532A37-4D57-4521-B5E8-7C5DC36FB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493" name="Billede 492">
          <a:extLst>
            <a:ext uri="{FF2B5EF4-FFF2-40B4-BE49-F238E27FC236}">
              <a16:creationId xmlns:a16="http://schemas.microsoft.com/office/drawing/2014/main" id="{DF053D5A-C594-4419-86FD-F9E850FD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494" name="Billede 493">
          <a:extLst>
            <a:ext uri="{FF2B5EF4-FFF2-40B4-BE49-F238E27FC236}">
              <a16:creationId xmlns:a16="http://schemas.microsoft.com/office/drawing/2014/main" id="{14FEEB80-2E03-4863-B379-7FC6B7342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495" name="Billede 494">
          <a:extLst>
            <a:ext uri="{FF2B5EF4-FFF2-40B4-BE49-F238E27FC236}">
              <a16:creationId xmlns:a16="http://schemas.microsoft.com/office/drawing/2014/main" id="{CA400452-B025-4F20-A82D-796A86EE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496" name="Billede 495">
          <a:extLst>
            <a:ext uri="{FF2B5EF4-FFF2-40B4-BE49-F238E27FC236}">
              <a16:creationId xmlns:a16="http://schemas.microsoft.com/office/drawing/2014/main" id="{A1A17865-F262-4036-BD9B-8175C9D9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497" name="Billede 496">
          <a:extLst>
            <a:ext uri="{FF2B5EF4-FFF2-40B4-BE49-F238E27FC236}">
              <a16:creationId xmlns:a16="http://schemas.microsoft.com/office/drawing/2014/main" id="{7C8E7C43-CFC2-49F5-885D-D881BEDB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498" name="Billede 497">
          <a:extLst>
            <a:ext uri="{FF2B5EF4-FFF2-40B4-BE49-F238E27FC236}">
              <a16:creationId xmlns:a16="http://schemas.microsoft.com/office/drawing/2014/main" id="{90BBEFC1-EC56-41C2-860E-A6D406A58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499" name="Billede 498">
          <a:extLst>
            <a:ext uri="{FF2B5EF4-FFF2-40B4-BE49-F238E27FC236}">
              <a16:creationId xmlns:a16="http://schemas.microsoft.com/office/drawing/2014/main" id="{8ED29F4B-1BBA-480E-8D21-A049C2A3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00" name="Billede 499">
          <a:extLst>
            <a:ext uri="{FF2B5EF4-FFF2-40B4-BE49-F238E27FC236}">
              <a16:creationId xmlns:a16="http://schemas.microsoft.com/office/drawing/2014/main" id="{2B27AD5E-EAE7-4FDF-87D1-FE557EC5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01" name="Billede 500">
          <a:extLst>
            <a:ext uri="{FF2B5EF4-FFF2-40B4-BE49-F238E27FC236}">
              <a16:creationId xmlns:a16="http://schemas.microsoft.com/office/drawing/2014/main" id="{25CCCC3E-61B5-4075-9826-EF2637EE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02" name="Billede 501">
          <a:extLst>
            <a:ext uri="{FF2B5EF4-FFF2-40B4-BE49-F238E27FC236}">
              <a16:creationId xmlns:a16="http://schemas.microsoft.com/office/drawing/2014/main" id="{C450A881-EDC7-4C05-BD3F-8F6020CD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03" name="Billede 502">
          <a:extLst>
            <a:ext uri="{FF2B5EF4-FFF2-40B4-BE49-F238E27FC236}">
              <a16:creationId xmlns:a16="http://schemas.microsoft.com/office/drawing/2014/main" id="{47A637CE-9439-4656-AB79-3C2D65B3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04" name="Billede 503">
          <a:extLst>
            <a:ext uri="{FF2B5EF4-FFF2-40B4-BE49-F238E27FC236}">
              <a16:creationId xmlns:a16="http://schemas.microsoft.com/office/drawing/2014/main" id="{DA315F3F-C5F4-4726-AC14-622A2A91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505" name="Billede 504">
          <a:extLst>
            <a:ext uri="{FF2B5EF4-FFF2-40B4-BE49-F238E27FC236}">
              <a16:creationId xmlns:a16="http://schemas.microsoft.com/office/drawing/2014/main" id="{0970BA4E-EC55-43E7-8BB5-35FAFF89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506" name="Billede 505">
          <a:extLst>
            <a:ext uri="{FF2B5EF4-FFF2-40B4-BE49-F238E27FC236}">
              <a16:creationId xmlns:a16="http://schemas.microsoft.com/office/drawing/2014/main" id="{95304493-6144-4212-9662-A4BD444B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36</xdr:row>
      <xdr:rowOff>0</xdr:rowOff>
    </xdr:from>
    <xdr:ext cx="152400" cy="152400"/>
    <xdr:pic>
      <xdr:nvPicPr>
        <xdr:cNvPr id="507" name="Billede 506">
          <a:extLst>
            <a:ext uri="{FF2B5EF4-FFF2-40B4-BE49-F238E27FC236}">
              <a16:creationId xmlns:a16="http://schemas.microsoft.com/office/drawing/2014/main" id="{493DB2D1-DD5F-4FC8-B395-DD1220197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0</xdr:rowOff>
    </xdr:from>
    <xdr:ext cx="152400" cy="152400"/>
    <xdr:pic>
      <xdr:nvPicPr>
        <xdr:cNvPr id="508" name="Billede 507">
          <a:extLst>
            <a:ext uri="{FF2B5EF4-FFF2-40B4-BE49-F238E27FC236}">
              <a16:creationId xmlns:a16="http://schemas.microsoft.com/office/drawing/2014/main" id="{B8C2DB5B-7941-4E50-9F6C-4FC00C132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09" name="Billede 508">
          <a:extLst>
            <a:ext uri="{FF2B5EF4-FFF2-40B4-BE49-F238E27FC236}">
              <a16:creationId xmlns:a16="http://schemas.microsoft.com/office/drawing/2014/main" id="{9EFE5569-E912-4C09-9CA5-E19DE6CA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10" name="Billede 509">
          <a:extLst>
            <a:ext uri="{FF2B5EF4-FFF2-40B4-BE49-F238E27FC236}">
              <a16:creationId xmlns:a16="http://schemas.microsoft.com/office/drawing/2014/main" id="{2A1AF242-72B8-403C-AFF0-BF3E500FE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11" name="Billede 510">
          <a:extLst>
            <a:ext uri="{FF2B5EF4-FFF2-40B4-BE49-F238E27FC236}">
              <a16:creationId xmlns:a16="http://schemas.microsoft.com/office/drawing/2014/main" id="{699AFDC1-CFBE-4443-BE6F-16E63927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12" name="Billede 511">
          <a:extLst>
            <a:ext uri="{FF2B5EF4-FFF2-40B4-BE49-F238E27FC236}">
              <a16:creationId xmlns:a16="http://schemas.microsoft.com/office/drawing/2014/main" id="{8A619E71-2C71-43C0-8D31-540901B6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31</xdr:row>
      <xdr:rowOff>0</xdr:rowOff>
    </xdr:from>
    <xdr:ext cx="152400" cy="152400"/>
    <xdr:pic>
      <xdr:nvPicPr>
        <xdr:cNvPr id="513" name="Billede 512">
          <a:extLst>
            <a:ext uri="{FF2B5EF4-FFF2-40B4-BE49-F238E27FC236}">
              <a16:creationId xmlns:a16="http://schemas.microsoft.com/office/drawing/2014/main" id="{DA9434D8-0931-46CA-A793-B75E4B2D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31</xdr:row>
      <xdr:rowOff>0</xdr:rowOff>
    </xdr:from>
    <xdr:ext cx="152400" cy="152400"/>
    <xdr:pic>
      <xdr:nvPicPr>
        <xdr:cNvPr id="514" name="Billede 513">
          <a:extLst>
            <a:ext uri="{FF2B5EF4-FFF2-40B4-BE49-F238E27FC236}">
              <a16:creationId xmlns:a16="http://schemas.microsoft.com/office/drawing/2014/main" id="{42972524-BE54-4DDE-A788-8160EE3A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0</xdr:rowOff>
    </xdr:from>
    <xdr:ext cx="152400" cy="152400"/>
    <xdr:pic>
      <xdr:nvPicPr>
        <xdr:cNvPr id="515" name="Billede 514">
          <a:extLst>
            <a:ext uri="{FF2B5EF4-FFF2-40B4-BE49-F238E27FC236}">
              <a16:creationId xmlns:a16="http://schemas.microsoft.com/office/drawing/2014/main" id="{E5784FBE-B85E-4B6B-ABB8-AD0D383B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0</xdr:rowOff>
    </xdr:from>
    <xdr:ext cx="152400" cy="152400"/>
    <xdr:pic>
      <xdr:nvPicPr>
        <xdr:cNvPr id="516" name="Billede 515">
          <a:extLst>
            <a:ext uri="{FF2B5EF4-FFF2-40B4-BE49-F238E27FC236}">
              <a16:creationId xmlns:a16="http://schemas.microsoft.com/office/drawing/2014/main" id="{567A688E-0DD7-4F09-8BBB-387D6E70D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0</xdr:rowOff>
    </xdr:from>
    <xdr:ext cx="152400" cy="152400"/>
    <xdr:pic>
      <xdr:nvPicPr>
        <xdr:cNvPr id="517" name="Billede 516">
          <a:extLst>
            <a:ext uri="{FF2B5EF4-FFF2-40B4-BE49-F238E27FC236}">
              <a16:creationId xmlns:a16="http://schemas.microsoft.com/office/drawing/2014/main" id="{EE1920F5-DD7D-4F8B-A4DF-50CF0617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31</xdr:row>
      <xdr:rowOff>0</xdr:rowOff>
    </xdr:from>
    <xdr:ext cx="152400" cy="152400"/>
    <xdr:pic>
      <xdr:nvPicPr>
        <xdr:cNvPr id="518" name="Billede 517">
          <a:extLst>
            <a:ext uri="{FF2B5EF4-FFF2-40B4-BE49-F238E27FC236}">
              <a16:creationId xmlns:a16="http://schemas.microsoft.com/office/drawing/2014/main" id="{23021CBA-459C-46B2-A213-65B718C9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31</xdr:row>
      <xdr:rowOff>0</xdr:rowOff>
    </xdr:from>
    <xdr:ext cx="152400" cy="152400"/>
    <xdr:pic>
      <xdr:nvPicPr>
        <xdr:cNvPr id="519" name="Billede 518">
          <a:extLst>
            <a:ext uri="{FF2B5EF4-FFF2-40B4-BE49-F238E27FC236}">
              <a16:creationId xmlns:a16="http://schemas.microsoft.com/office/drawing/2014/main" id="{A5D1112F-0477-4187-9707-248DF2DC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31</xdr:row>
      <xdr:rowOff>0</xdr:rowOff>
    </xdr:from>
    <xdr:ext cx="152400" cy="152400"/>
    <xdr:pic>
      <xdr:nvPicPr>
        <xdr:cNvPr id="520" name="Billede 519">
          <a:extLst>
            <a:ext uri="{FF2B5EF4-FFF2-40B4-BE49-F238E27FC236}">
              <a16:creationId xmlns:a16="http://schemas.microsoft.com/office/drawing/2014/main" id="{2672E2FA-F0FC-4A62-B71F-593F3E553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21" name="Billede 520">
          <a:extLst>
            <a:ext uri="{FF2B5EF4-FFF2-40B4-BE49-F238E27FC236}">
              <a16:creationId xmlns:a16="http://schemas.microsoft.com/office/drawing/2014/main" id="{F7B41989-60F9-4DD8-81BC-AFB257EA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22" name="Billede 521">
          <a:extLst>
            <a:ext uri="{FF2B5EF4-FFF2-40B4-BE49-F238E27FC236}">
              <a16:creationId xmlns:a16="http://schemas.microsoft.com/office/drawing/2014/main" id="{C9FD2954-B726-454E-A178-0378D86F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</xdr:row>
      <xdr:rowOff>0</xdr:rowOff>
    </xdr:from>
    <xdr:ext cx="152400" cy="152400"/>
    <xdr:pic>
      <xdr:nvPicPr>
        <xdr:cNvPr id="523" name="Billede 522">
          <a:extLst>
            <a:ext uri="{FF2B5EF4-FFF2-40B4-BE49-F238E27FC236}">
              <a16:creationId xmlns:a16="http://schemas.microsoft.com/office/drawing/2014/main" id="{E9FF0E55-C06B-4885-A79A-F5886E25D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24" name="Billede 523">
          <a:extLst>
            <a:ext uri="{FF2B5EF4-FFF2-40B4-BE49-F238E27FC236}">
              <a16:creationId xmlns:a16="http://schemas.microsoft.com/office/drawing/2014/main" id="{283011D9-9306-4363-B50B-885A2FF0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55</xdr:row>
      <xdr:rowOff>0</xdr:rowOff>
    </xdr:from>
    <xdr:ext cx="152400" cy="152400"/>
    <xdr:pic>
      <xdr:nvPicPr>
        <xdr:cNvPr id="525" name="Billede 524">
          <a:extLst>
            <a:ext uri="{FF2B5EF4-FFF2-40B4-BE49-F238E27FC236}">
              <a16:creationId xmlns:a16="http://schemas.microsoft.com/office/drawing/2014/main" id="{96CF645C-81E7-4AD7-B4D5-9B24A015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26" name="Billede 525">
          <a:extLst>
            <a:ext uri="{FF2B5EF4-FFF2-40B4-BE49-F238E27FC236}">
              <a16:creationId xmlns:a16="http://schemas.microsoft.com/office/drawing/2014/main" id="{2F3CF8D8-3096-4752-AEE7-C07F724E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27" name="Billede 526">
          <a:extLst>
            <a:ext uri="{FF2B5EF4-FFF2-40B4-BE49-F238E27FC236}">
              <a16:creationId xmlns:a16="http://schemas.microsoft.com/office/drawing/2014/main" id="{BD69E0A8-AF5A-4422-87E0-0109B029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28" name="Billede 527">
          <a:extLst>
            <a:ext uri="{FF2B5EF4-FFF2-40B4-BE49-F238E27FC236}">
              <a16:creationId xmlns:a16="http://schemas.microsoft.com/office/drawing/2014/main" id="{782C6CB5-4CE8-4D47-A1B5-E4EFDB698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29" name="Billede 528">
          <a:extLst>
            <a:ext uri="{FF2B5EF4-FFF2-40B4-BE49-F238E27FC236}">
              <a16:creationId xmlns:a16="http://schemas.microsoft.com/office/drawing/2014/main" id="{BDC16E5E-41C3-4EA5-BE42-33DEFB68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0" name="Billede 529">
          <a:extLst>
            <a:ext uri="{FF2B5EF4-FFF2-40B4-BE49-F238E27FC236}">
              <a16:creationId xmlns:a16="http://schemas.microsoft.com/office/drawing/2014/main" id="{4AC117C0-200A-4E2B-9674-2A13C864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1" name="Billede 530">
          <a:extLst>
            <a:ext uri="{FF2B5EF4-FFF2-40B4-BE49-F238E27FC236}">
              <a16:creationId xmlns:a16="http://schemas.microsoft.com/office/drawing/2014/main" id="{39D2EE66-672C-4392-B2BD-D5D784ED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2" name="Billede 531">
          <a:extLst>
            <a:ext uri="{FF2B5EF4-FFF2-40B4-BE49-F238E27FC236}">
              <a16:creationId xmlns:a16="http://schemas.microsoft.com/office/drawing/2014/main" id="{E7862470-8A1C-450D-A9E3-AC5CBAD5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3" name="Billede 532">
          <a:extLst>
            <a:ext uri="{FF2B5EF4-FFF2-40B4-BE49-F238E27FC236}">
              <a16:creationId xmlns:a16="http://schemas.microsoft.com/office/drawing/2014/main" id="{BD4D01FA-A1BE-4B98-B55C-27B8DE84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4" name="Billede 533">
          <a:extLst>
            <a:ext uri="{FF2B5EF4-FFF2-40B4-BE49-F238E27FC236}">
              <a16:creationId xmlns:a16="http://schemas.microsoft.com/office/drawing/2014/main" id="{47C0E197-DA11-4220-85C8-37556303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5" name="Billede 534">
          <a:extLst>
            <a:ext uri="{FF2B5EF4-FFF2-40B4-BE49-F238E27FC236}">
              <a16:creationId xmlns:a16="http://schemas.microsoft.com/office/drawing/2014/main" id="{F28C4B97-A75B-4542-8ECC-8E4F2E136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72</xdr:row>
      <xdr:rowOff>0</xdr:rowOff>
    </xdr:from>
    <xdr:ext cx="152400" cy="152400"/>
    <xdr:pic>
      <xdr:nvPicPr>
        <xdr:cNvPr id="536" name="Billede 535">
          <a:extLst>
            <a:ext uri="{FF2B5EF4-FFF2-40B4-BE49-F238E27FC236}">
              <a16:creationId xmlns:a16="http://schemas.microsoft.com/office/drawing/2014/main" id="{8409E400-0DC4-4484-8EFD-E9769316C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55</xdr:row>
      <xdr:rowOff>0</xdr:rowOff>
    </xdr:from>
    <xdr:ext cx="152400" cy="152400"/>
    <xdr:pic>
      <xdr:nvPicPr>
        <xdr:cNvPr id="537" name="Billede 536">
          <a:extLst>
            <a:ext uri="{FF2B5EF4-FFF2-40B4-BE49-F238E27FC236}">
              <a16:creationId xmlns:a16="http://schemas.microsoft.com/office/drawing/2014/main" id="{D16BB6C4-1D5E-4D74-B732-12E41AA8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55</xdr:row>
      <xdr:rowOff>0</xdr:rowOff>
    </xdr:from>
    <xdr:ext cx="152400" cy="152400"/>
    <xdr:pic>
      <xdr:nvPicPr>
        <xdr:cNvPr id="538" name="Billede 537">
          <a:extLst>
            <a:ext uri="{FF2B5EF4-FFF2-40B4-BE49-F238E27FC236}">
              <a16:creationId xmlns:a16="http://schemas.microsoft.com/office/drawing/2014/main" id="{CE248897-7CF0-41A5-83E4-E84B87DE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55</xdr:row>
      <xdr:rowOff>0</xdr:rowOff>
    </xdr:from>
    <xdr:ext cx="152400" cy="152400"/>
    <xdr:pic>
      <xdr:nvPicPr>
        <xdr:cNvPr id="539" name="Billede 538">
          <a:extLst>
            <a:ext uri="{FF2B5EF4-FFF2-40B4-BE49-F238E27FC236}">
              <a16:creationId xmlns:a16="http://schemas.microsoft.com/office/drawing/2014/main" id="{3DEE0CC1-AFBC-4927-9334-676177D4C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40" name="Billede 539">
          <a:extLst>
            <a:ext uri="{FF2B5EF4-FFF2-40B4-BE49-F238E27FC236}">
              <a16:creationId xmlns:a16="http://schemas.microsoft.com/office/drawing/2014/main" id="{55AAE907-4937-4EB7-B84D-4635093EB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41" name="Billede 540">
          <a:extLst>
            <a:ext uri="{FF2B5EF4-FFF2-40B4-BE49-F238E27FC236}">
              <a16:creationId xmlns:a16="http://schemas.microsoft.com/office/drawing/2014/main" id="{D847B24A-AFC3-49C8-B9FC-AE09F0E8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42" name="Billede 541">
          <a:extLst>
            <a:ext uri="{FF2B5EF4-FFF2-40B4-BE49-F238E27FC236}">
              <a16:creationId xmlns:a16="http://schemas.microsoft.com/office/drawing/2014/main" id="{D8DA8A0C-486F-42C9-8628-4166D62B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43" name="Billede 542">
          <a:extLst>
            <a:ext uri="{FF2B5EF4-FFF2-40B4-BE49-F238E27FC236}">
              <a16:creationId xmlns:a16="http://schemas.microsoft.com/office/drawing/2014/main" id="{1BD622BC-6F2B-4599-98EA-4F26B721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44" name="Billede 543">
          <a:extLst>
            <a:ext uri="{FF2B5EF4-FFF2-40B4-BE49-F238E27FC236}">
              <a16:creationId xmlns:a16="http://schemas.microsoft.com/office/drawing/2014/main" id="{51081B98-774D-4325-AAB6-EEE44D95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45" name="Billede 544">
          <a:extLst>
            <a:ext uri="{FF2B5EF4-FFF2-40B4-BE49-F238E27FC236}">
              <a16:creationId xmlns:a16="http://schemas.microsoft.com/office/drawing/2014/main" id="{846EF65A-7969-41EC-B55A-BB8DB25C5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46" name="Billede 545">
          <a:extLst>
            <a:ext uri="{FF2B5EF4-FFF2-40B4-BE49-F238E27FC236}">
              <a16:creationId xmlns:a16="http://schemas.microsoft.com/office/drawing/2014/main" id="{A47CECF9-FD72-4266-AD16-FAD65EDB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47" name="Billede 546">
          <a:extLst>
            <a:ext uri="{FF2B5EF4-FFF2-40B4-BE49-F238E27FC236}">
              <a16:creationId xmlns:a16="http://schemas.microsoft.com/office/drawing/2014/main" id="{DBBF437B-14FD-465D-A353-1D34932B3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48" name="Billede 547">
          <a:extLst>
            <a:ext uri="{FF2B5EF4-FFF2-40B4-BE49-F238E27FC236}">
              <a16:creationId xmlns:a16="http://schemas.microsoft.com/office/drawing/2014/main" id="{5EA7CF3B-639C-4665-BB24-7ED3ED7F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28</xdr:row>
      <xdr:rowOff>0</xdr:rowOff>
    </xdr:from>
    <xdr:ext cx="152400" cy="152400"/>
    <xdr:pic>
      <xdr:nvPicPr>
        <xdr:cNvPr id="549" name="Billede 548">
          <a:extLst>
            <a:ext uri="{FF2B5EF4-FFF2-40B4-BE49-F238E27FC236}">
              <a16:creationId xmlns:a16="http://schemas.microsoft.com/office/drawing/2014/main" id="{57E97328-D2EC-4903-8A86-CF84F376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50" name="Billede 549">
          <a:extLst>
            <a:ext uri="{FF2B5EF4-FFF2-40B4-BE49-F238E27FC236}">
              <a16:creationId xmlns:a16="http://schemas.microsoft.com/office/drawing/2014/main" id="{B1D0858B-E8D8-4C52-A1F5-F94B1EE1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51" name="Billede 550">
          <a:extLst>
            <a:ext uri="{FF2B5EF4-FFF2-40B4-BE49-F238E27FC236}">
              <a16:creationId xmlns:a16="http://schemas.microsoft.com/office/drawing/2014/main" id="{6A2AD4CD-8CE5-45A6-8263-EA84EDE5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52" name="Billede 551">
          <a:extLst>
            <a:ext uri="{FF2B5EF4-FFF2-40B4-BE49-F238E27FC236}">
              <a16:creationId xmlns:a16="http://schemas.microsoft.com/office/drawing/2014/main" id="{9808F1BF-528D-420F-9A41-7D4895B4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53" name="Billede 552">
          <a:extLst>
            <a:ext uri="{FF2B5EF4-FFF2-40B4-BE49-F238E27FC236}">
              <a16:creationId xmlns:a16="http://schemas.microsoft.com/office/drawing/2014/main" id="{CAAD9A60-1A4A-41C2-A04A-02DB19B7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54" name="Billede 553">
          <a:extLst>
            <a:ext uri="{FF2B5EF4-FFF2-40B4-BE49-F238E27FC236}">
              <a16:creationId xmlns:a16="http://schemas.microsoft.com/office/drawing/2014/main" id="{F4C3BA72-F082-4E58-989A-B59109979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555" name="Billede 554">
          <a:extLst>
            <a:ext uri="{FF2B5EF4-FFF2-40B4-BE49-F238E27FC236}">
              <a16:creationId xmlns:a16="http://schemas.microsoft.com/office/drawing/2014/main" id="{D313CBF4-F952-48A5-87FB-42B11190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56" name="Billede 555">
          <a:extLst>
            <a:ext uri="{FF2B5EF4-FFF2-40B4-BE49-F238E27FC236}">
              <a16:creationId xmlns:a16="http://schemas.microsoft.com/office/drawing/2014/main" id="{0EF9FB3A-8C08-46DB-BEBA-F80B2458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76</xdr:row>
      <xdr:rowOff>0</xdr:rowOff>
    </xdr:from>
    <xdr:ext cx="152400" cy="152400"/>
    <xdr:pic>
      <xdr:nvPicPr>
        <xdr:cNvPr id="557" name="Billede 556">
          <a:extLst>
            <a:ext uri="{FF2B5EF4-FFF2-40B4-BE49-F238E27FC236}">
              <a16:creationId xmlns:a16="http://schemas.microsoft.com/office/drawing/2014/main" id="{54581401-4590-4B94-B388-B8DE9311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58" name="Billede 557">
          <a:extLst>
            <a:ext uri="{FF2B5EF4-FFF2-40B4-BE49-F238E27FC236}">
              <a16:creationId xmlns:a16="http://schemas.microsoft.com/office/drawing/2014/main" id="{ACC074EB-455B-4379-8BCC-93B5D377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59" name="Billede 558">
          <a:extLst>
            <a:ext uri="{FF2B5EF4-FFF2-40B4-BE49-F238E27FC236}">
              <a16:creationId xmlns:a16="http://schemas.microsoft.com/office/drawing/2014/main" id="{13859A4F-E988-4073-9E8D-E1DDFFA75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60" name="Billede 559">
          <a:extLst>
            <a:ext uri="{FF2B5EF4-FFF2-40B4-BE49-F238E27FC236}">
              <a16:creationId xmlns:a16="http://schemas.microsoft.com/office/drawing/2014/main" id="{803B412F-93A4-4A09-BD3D-78305879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98</xdr:row>
      <xdr:rowOff>0</xdr:rowOff>
    </xdr:from>
    <xdr:ext cx="152400" cy="152400"/>
    <xdr:pic>
      <xdr:nvPicPr>
        <xdr:cNvPr id="561" name="Billede 560">
          <a:extLst>
            <a:ext uri="{FF2B5EF4-FFF2-40B4-BE49-F238E27FC236}">
              <a16:creationId xmlns:a16="http://schemas.microsoft.com/office/drawing/2014/main" id="{D70DF81F-6F43-432B-A7BF-F6B3BEFFF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98</xdr:row>
      <xdr:rowOff>0</xdr:rowOff>
    </xdr:from>
    <xdr:ext cx="152400" cy="152400"/>
    <xdr:pic>
      <xdr:nvPicPr>
        <xdr:cNvPr id="562" name="Billede 561">
          <a:extLst>
            <a:ext uri="{FF2B5EF4-FFF2-40B4-BE49-F238E27FC236}">
              <a16:creationId xmlns:a16="http://schemas.microsoft.com/office/drawing/2014/main" id="{DD458835-4619-47BE-9F5D-54C194AD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63" name="Billede 562">
          <a:extLst>
            <a:ext uri="{FF2B5EF4-FFF2-40B4-BE49-F238E27FC236}">
              <a16:creationId xmlns:a16="http://schemas.microsoft.com/office/drawing/2014/main" id="{E4337EDA-2EDC-43E8-8C50-234964C26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64" name="Billede 563">
          <a:extLst>
            <a:ext uri="{FF2B5EF4-FFF2-40B4-BE49-F238E27FC236}">
              <a16:creationId xmlns:a16="http://schemas.microsoft.com/office/drawing/2014/main" id="{CC557C74-517C-49E9-B129-C6BE70102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92</xdr:row>
      <xdr:rowOff>0</xdr:rowOff>
    </xdr:from>
    <xdr:ext cx="152400" cy="152400"/>
    <xdr:pic>
      <xdr:nvPicPr>
        <xdr:cNvPr id="565" name="Billede 564">
          <a:extLst>
            <a:ext uri="{FF2B5EF4-FFF2-40B4-BE49-F238E27FC236}">
              <a16:creationId xmlns:a16="http://schemas.microsoft.com/office/drawing/2014/main" id="{B8C7F21E-76DF-4868-8A87-578F2239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98</xdr:row>
      <xdr:rowOff>0</xdr:rowOff>
    </xdr:from>
    <xdr:ext cx="152400" cy="152400"/>
    <xdr:pic>
      <xdr:nvPicPr>
        <xdr:cNvPr id="566" name="Billede 565">
          <a:extLst>
            <a:ext uri="{FF2B5EF4-FFF2-40B4-BE49-F238E27FC236}">
              <a16:creationId xmlns:a16="http://schemas.microsoft.com/office/drawing/2014/main" id="{5EA57158-A22A-436C-9C13-0203C2841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98</xdr:row>
      <xdr:rowOff>0</xdr:rowOff>
    </xdr:from>
    <xdr:ext cx="152400" cy="152400"/>
    <xdr:pic>
      <xdr:nvPicPr>
        <xdr:cNvPr id="567" name="Billede 566">
          <a:extLst>
            <a:ext uri="{FF2B5EF4-FFF2-40B4-BE49-F238E27FC236}">
              <a16:creationId xmlns:a16="http://schemas.microsoft.com/office/drawing/2014/main" id="{DC67ADCC-DE33-4A97-8812-94E70405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98</xdr:row>
      <xdr:rowOff>0</xdr:rowOff>
    </xdr:from>
    <xdr:ext cx="152400" cy="152400"/>
    <xdr:pic>
      <xdr:nvPicPr>
        <xdr:cNvPr id="568" name="Billede 567">
          <a:extLst>
            <a:ext uri="{FF2B5EF4-FFF2-40B4-BE49-F238E27FC236}">
              <a16:creationId xmlns:a16="http://schemas.microsoft.com/office/drawing/2014/main" id="{B949512F-6342-4168-A058-69DDFB36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76</xdr:row>
      <xdr:rowOff>0</xdr:rowOff>
    </xdr:from>
    <xdr:ext cx="152400" cy="152400"/>
    <xdr:pic>
      <xdr:nvPicPr>
        <xdr:cNvPr id="569" name="Billede 568">
          <a:extLst>
            <a:ext uri="{FF2B5EF4-FFF2-40B4-BE49-F238E27FC236}">
              <a16:creationId xmlns:a16="http://schemas.microsoft.com/office/drawing/2014/main" id="{FF845FAE-E30A-4004-9CA3-004DAA69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76</xdr:row>
      <xdr:rowOff>0</xdr:rowOff>
    </xdr:from>
    <xdr:ext cx="152400" cy="152400"/>
    <xdr:pic>
      <xdr:nvPicPr>
        <xdr:cNvPr id="570" name="Billede 569">
          <a:extLst>
            <a:ext uri="{FF2B5EF4-FFF2-40B4-BE49-F238E27FC236}">
              <a16:creationId xmlns:a16="http://schemas.microsoft.com/office/drawing/2014/main" id="{013C6D17-5396-49D6-A4C6-FCF9462D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76</xdr:row>
      <xdr:rowOff>0</xdr:rowOff>
    </xdr:from>
    <xdr:ext cx="152400" cy="152400"/>
    <xdr:pic>
      <xdr:nvPicPr>
        <xdr:cNvPr id="571" name="Billede 570">
          <a:extLst>
            <a:ext uri="{FF2B5EF4-FFF2-40B4-BE49-F238E27FC236}">
              <a16:creationId xmlns:a16="http://schemas.microsoft.com/office/drawing/2014/main" id="{2374D02A-28C1-4A9F-863F-CD523A135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72" name="Billede 571">
          <a:extLst>
            <a:ext uri="{FF2B5EF4-FFF2-40B4-BE49-F238E27FC236}">
              <a16:creationId xmlns:a16="http://schemas.microsoft.com/office/drawing/2014/main" id="{C5743343-DD47-4FB2-A81E-492F13C8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</xdr:row>
      <xdr:rowOff>0</xdr:rowOff>
    </xdr:from>
    <xdr:ext cx="152400" cy="152400"/>
    <xdr:pic>
      <xdr:nvPicPr>
        <xdr:cNvPr id="573" name="Billede 572">
          <a:extLst>
            <a:ext uri="{FF2B5EF4-FFF2-40B4-BE49-F238E27FC236}">
              <a16:creationId xmlns:a16="http://schemas.microsoft.com/office/drawing/2014/main" id="{0536F0B9-964F-4BE8-BABC-0D32966B2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74" name="Billede 573">
          <a:extLst>
            <a:ext uri="{FF2B5EF4-FFF2-40B4-BE49-F238E27FC236}">
              <a16:creationId xmlns:a16="http://schemas.microsoft.com/office/drawing/2014/main" id="{43075510-9B47-4064-ACE6-8FF5011D2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75" name="Billede 574">
          <a:extLst>
            <a:ext uri="{FF2B5EF4-FFF2-40B4-BE49-F238E27FC236}">
              <a16:creationId xmlns:a16="http://schemas.microsoft.com/office/drawing/2014/main" id="{C422B78C-ED6A-41C6-B5AE-5231662B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76" name="Billede 575">
          <a:extLst>
            <a:ext uri="{FF2B5EF4-FFF2-40B4-BE49-F238E27FC236}">
              <a16:creationId xmlns:a16="http://schemas.microsoft.com/office/drawing/2014/main" id="{6A54A88A-AFFE-4A69-8BAE-BDA4A8C4D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182</xdr:row>
      <xdr:rowOff>0</xdr:rowOff>
    </xdr:from>
    <xdr:ext cx="152400" cy="152400"/>
    <xdr:pic>
      <xdr:nvPicPr>
        <xdr:cNvPr id="577" name="Billede 576">
          <a:extLst>
            <a:ext uri="{FF2B5EF4-FFF2-40B4-BE49-F238E27FC236}">
              <a16:creationId xmlns:a16="http://schemas.microsoft.com/office/drawing/2014/main" id="{551AB0C5-3BD5-4381-92DC-BFFD76C0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182</xdr:row>
      <xdr:rowOff>0</xdr:rowOff>
    </xdr:from>
    <xdr:ext cx="152400" cy="152400"/>
    <xdr:pic>
      <xdr:nvPicPr>
        <xdr:cNvPr id="578" name="Billede 577">
          <a:extLst>
            <a:ext uri="{FF2B5EF4-FFF2-40B4-BE49-F238E27FC236}">
              <a16:creationId xmlns:a16="http://schemas.microsoft.com/office/drawing/2014/main" id="{FF4A4340-54E3-4D7A-A732-38B4898AC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79" name="Billede 578">
          <a:extLst>
            <a:ext uri="{FF2B5EF4-FFF2-40B4-BE49-F238E27FC236}">
              <a16:creationId xmlns:a16="http://schemas.microsoft.com/office/drawing/2014/main" id="{64F84E9C-C7E2-4A93-847E-215BF07C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80" name="Billede 579">
          <a:extLst>
            <a:ext uri="{FF2B5EF4-FFF2-40B4-BE49-F238E27FC236}">
              <a16:creationId xmlns:a16="http://schemas.microsoft.com/office/drawing/2014/main" id="{8E75BFFD-F235-418B-9DF7-B6D488BCE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103</xdr:row>
      <xdr:rowOff>0</xdr:rowOff>
    </xdr:from>
    <xdr:ext cx="152400" cy="152400"/>
    <xdr:pic>
      <xdr:nvPicPr>
        <xdr:cNvPr id="581" name="Billede 580">
          <a:extLst>
            <a:ext uri="{FF2B5EF4-FFF2-40B4-BE49-F238E27FC236}">
              <a16:creationId xmlns:a16="http://schemas.microsoft.com/office/drawing/2014/main" id="{3191BBA2-1AFC-4BCD-A4BD-BC001BCB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182</xdr:row>
      <xdr:rowOff>0</xdr:rowOff>
    </xdr:from>
    <xdr:ext cx="152400" cy="152400"/>
    <xdr:pic>
      <xdr:nvPicPr>
        <xdr:cNvPr id="582" name="Billede 581">
          <a:extLst>
            <a:ext uri="{FF2B5EF4-FFF2-40B4-BE49-F238E27FC236}">
              <a16:creationId xmlns:a16="http://schemas.microsoft.com/office/drawing/2014/main" id="{16424552-E0EB-4A86-B7D6-75EA9C487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182</xdr:row>
      <xdr:rowOff>0</xdr:rowOff>
    </xdr:from>
    <xdr:ext cx="152400" cy="152400"/>
    <xdr:pic>
      <xdr:nvPicPr>
        <xdr:cNvPr id="583" name="Billede 582">
          <a:extLst>
            <a:ext uri="{FF2B5EF4-FFF2-40B4-BE49-F238E27FC236}">
              <a16:creationId xmlns:a16="http://schemas.microsoft.com/office/drawing/2014/main" id="{08A4ADE1-F013-4642-8644-788BF31B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182</xdr:row>
      <xdr:rowOff>0</xdr:rowOff>
    </xdr:from>
    <xdr:ext cx="152400" cy="152400"/>
    <xdr:pic>
      <xdr:nvPicPr>
        <xdr:cNvPr id="584" name="Billede 583">
          <a:extLst>
            <a:ext uri="{FF2B5EF4-FFF2-40B4-BE49-F238E27FC236}">
              <a16:creationId xmlns:a16="http://schemas.microsoft.com/office/drawing/2014/main" id="{99185428-1F51-4902-9A8B-6DA4B4380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</xdr:row>
      <xdr:rowOff>0</xdr:rowOff>
    </xdr:from>
    <xdr:ext cx="152400" cy="152400"/>
    <xdr:pic>
      <xdr:nvPicPr>
        <xdr:cNvPr id="585" name="Billede 584">
          <a:extLst>
            <a:ext uri="{FF2B5EF4-FFF2-40B4-BE49-F238E27FC236}">
              <a16:creationId xmlns:a16="http://schemas.microsoft.com/office/drawing/2014/main" id="{419E6603-683D-415D-A2B4-8B0CC1D82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</xdr:row>
      <xdr:rowOff>0</xdr:rowOff>
    </xdr:from>
    <xdr:ext cx="152400" cy="152400"/>
    <xdr:pic>
      <xdr:nvPicPr>
        <xdr:cNvPr id="586" name="Billede 585">
          <a:extLst>
            <a:ext uri="{FF2B5EF4-FFF2-40B4-BE49-F238E27FC236}">
              <a16:creationId xmlns:a16="http://schemas.microsoft.com/office/drawing/2014/main" id="{836C5300-2DA8-4E78-8893-75553308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</xdr:row>
      <xdr:rowOff>0</xdr:rowOff>
    </xdr:from>
    <xdr:ext cx="152400" cy="152400"/>
    <xdr:pic>
      <xdr:nvPicPr>
        <xdr:cNvPr id="587" name="Billede 586">
          <a:extLst>
            <a:ext uri="{FF2B5EF4-FFF2-40B4-BE49-F238E27FC236}">
              <a16:creationId xmlns:a16="http://schemas.microsoft.com/office/drawing/2014/main" id="{67D1CB7D-E991-4F72-AB8F-B62A1378F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88" name="Billede 587">
          <a:extLst>
            <a:ext uri="{FF2B5EF4-FFF2-40B4-BE49-F238E27FC236}">
              <a16:creationId xmlns:a16="http://schemas.microsoft.com/office/drawing/2014/main" id="{ECE51183-1C28-46AD-A8F4-15D2A610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589" name="Billede 588">
          <a:extLst>
            <a:ext uri="{FF2B5EF4-FFF2-40B4-BE49-F238E27FC236}">
              <a16:creationId xmlns:a16="http://schemas.microsoft.com/office/drawing/2014/main" id="{1B48AD54-644D-4BC5-A4D6-94304AB0A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590" name="Billede 589">
          <a:extLst>
            <a:ext uri="{FF2B5EF4-FFF2-40B4-BE49-F238E27FC236}">
              <a16:creationId xmlns:a16="http://schemas.microsoft.com/office/drawing/2014/main" id="{EAA73E02-BE02-4364-B9B7-3C0E6DD9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591" name="Billede 590">
          <a:extLst>
            <a:ext uri="{FF2B5EF4-FFF2-40B4-BE49-F238E27FC236}">
              <a16:creationId xmlns:a16="http://schemas.microsoft.com/office/drawing/2014/main" id="{9D9484DB-0B06-4990-A3F5-52547C1FD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592" name="Billede 591">
          <a:extLst>
            <a:ext uri="{FF2B5EF4-FFF2-40B4-BE49-F238E27FC236}">
              <a16:creationId xmlns:a16="http://schemas.microsoft.com/office/drawing/2014/main" id="{3443480B-91AC-440B-940E-27337184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593" name="Billede 592">
          <a:extLst>
            <a:ext uri="{FF2B5EF4-FFF2-40B4-BE49-F238E27FC236}">
              <a16:creationId xmlns:a16="http://schemas.microsoft.com/office/drawing/2014/main" id="{1C2FD5CB-4902-4687-9DBA-D4434435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594" name="Billede 593">
          <a:extLst>
            <a:ext uri="{FF2B5EF4-FFF2-40B4-BE49-F238E27FC236}">
              <a16:creationId xmlns:a16="http://schemas.microsoft.com/office/drawing/2014/main" id="{A2B7315F-9E6B-4A0C-8085-6072FEA3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95" name="Billede 594">
          <a:extLst>
            <a:ext uri="{FF2B5EF4-FFF2-40B4-BE49-F238E27FC236}">
              <a16:creationId xmlns:a16="http://schemas.microsoft.com/office/drawing/2014/main" id="{E512DE92-7C99-4E55-BFBA-F5DA0B434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96" name="Billede 595">
          <a:extLst>
            <a:ext uri="{FF2B5EF4-FFF2-40B4-BE49-F238E27FC236}">
              <a16:creationId xmlns:a16="http://schemas.microsoft.com/office/drawing/2014/main" id="{C8ED1358-121A-4E62-831C-64103C56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97" name="Billede 596">
          <a:extLst>
            <a:ext uri="{FF2B5EF4-FFF2-40B4-BE49-F238E27FC236}">
              <a16:creationId xmlns:a16="http://schemas.microsoft.com/office/drawing/2014/main" id="{43345FBE-A03C-4FD6-9CD9-28DA9C8CE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598" name="Billede 597">
          <a:extLst>
            <a:ext uri="{FF2B5EF4-FFF2-40B4-BE49-F238E27FC236}">
              <a16:creationId xmlns:a16="http://schemas.microsoft.com/office/drawing/2014/main" id="{C5CFC50D-725D-4A8F-9C28-F7C205745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599" name="Billede 598">
          <a:extLst>
            <a:ext uri="{FF2B5EF4-FFF2-40B4-BE49-F238E27FC236}">
              <a16:creationId xmlns:a16="http://schemas.microsoft.com/office/drawing/2014/main" id="{D67B1417-0BE5-4B0A-B3B7-E6CC058F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600" name="Billede 599">
          <a:extLst>
            <a:ext uri="{FF2B5EF4-FFF2-40B4-BE49-F238E27FC236}">
              <a16:creationId xmlns:a16="http://schemas.microsoft.com/office/drawing/2014/main" id="{0E198639-08A9-4702-968C-9D564BE3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601" name="Billede 600">
          <a:extLst>
            <a:ext uri="{FF2B5EF4-FFF2-40B4-BE49-F238E27FC236}">
              <a16:creationId xmlns:a16="http://schemas.microsoft.com/office/drawing/2014/main" id="{5C0791F4-FE7E-4042-9D5F-9F2C8E2B1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602" name="Billede 601">
          <a:extLst>
            <a:ext uri="{FF2B5EF4-FFF2-40B4-BE49-F238E27FC236}">
              <a16:creationId xmlns:a16="http://schemas.microsoft.com/office/drawing/2014/main" id="{7DE11F59-1E1C-4A10-83BC-1F0FD2F4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40</xdr:row>
      <xdr:rowOff>0</xdr:rowOff>
    </xdr:from>
    <xdr:ext cx="152400" cy="152400"/>
    <xdr:pic>
      <xdr:nvPicPr>
        <xdr:cNvPr id="603" name="Billede 602">
          <a:extLst>
            <a:ext uri="{FF2B5EF4-FFF2-40B4-BE49-F238E27FC236}">
              <a16:creationId xmlns:a16="http://schemas.microsoft.com/office/drawing/2014/main" id="{801CA67D-7228-4064-BF3A-32AAC96B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604" name="Billede 603">
          <a:extLst>
            <a:ext uri="{FF2B5EF4-FFF2-40B4-BE49-F238E27FC236}">
              <a16:creationId xmlns:a16="http://schemas.microsoft.com/office/drawing/2014/main" id="{1144CDDD-9B45-4B8B-9186-6EBB9799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184</xdr:row>
      <xdr:rowOff>0</xdr:rowOff>
    </xdr:from>
    <xdr:ext cx="152400" cy="152400"/>
    <xdr:pic>
      <xdr:nvPicPr>
        <xdr:cNvPr id="605" name="Billede 604">
          <a:extLst>
            <a:ext uri="{FF2B5EF4-FFF2-40B4-BE49-F238E27FC236}">
              <a16:creationId xmlns:a16="http://schemas.microsoft.com/office/drawing/2014/main" id="{CD72B3CA-EAE1-4E9B-AE76-79543E87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50</xdr:row>
      <xdr:rowOff>0</xdr:rowOff>
    </xdr:from>
    <xdr:ext cx="152400" cy="152400"/>
    <xdr:pic>
      <xdr:nvPicPr>
        <xdr:cNvPr id="606" name="Billede 605">
          <a:extLst>
            <a:ext uri="{FF2B5EF4-FFF2-40B4-BE49-F238E27FC236}">
              <a16:creationId xmlns:a16="http://schemas.microsoft.com/office/drawing/2014/main" id="{40218649-7F17-4BCD-A1D7-B483E613E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50</xdr:row>
      <xdr:rowOff>0</xdr:rowOff>
    </xdr:from>
    <xdr:ext cx="152400" cy="152400"/>
    <xdr:pic>
      <xdr:nvPicPr>
        <xdr:cNvPr id="607" name="Billede 606">
          <a:extLst>
            <a:ext uri="{FF2B5EF4-FFF2-40B4-BE49-F238E27FC236}">
              <a16:creationId xmlns:a16="http://schemas.microsoft.com/office/drawing/2014/main" id="{666096E1-DDBF-413C-95AA-0F919CEBC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50</xdr:row>
      <xdr:rowOff>0</xdr:rowOff>
    </xdr:from>
    <xdr:ext cx="152400" cy="152400"/>
    <xdr:pic>
      <xdr:nvPicPr>
        <xdr:cNvPr id="608" name="Billede 607">
          <a:extLst>
            <a:ext uri="{FF2B5EF4-FFF2-40B4-BE49-F238E27FC236}">
              <a16:creationId xmlns:a16="http://schemas.microsoft.com/office/drawing/2014/main" id="{B40DF2A1-4496-47AA-AFD0-6ABE8A28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118</xdr:row>
      <xdr:rowOff>0</xdr:rowOff>
    </xdr:from>
    <xdr:ext cx="152400" cy="152400"/>
    <xdr:pic>
      <xdr:nvPicPr>
        <xdr:cNvPr id="609" name="Billede 608">
          <a:extLst>
            <a:ext uri="{FF2B5EF4-FFF2-40B4-BE49-F238E27FC236}">
              <a16:creationId xmlns:a16="http://schemas.microsoft.com/office/drawing/2014/main" id="{8AEF4158-3F6F-4FF3-BD72-024C6DB8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118</xdr:row>
      <xdr:rowOff>0</xdr:rowOff>
    </xdr:from>
    <xdr:ext cx="152400" cy="152400"/>
    <xdr:pic>
      <xdr:nvPicPr>
        <xdr:cNvPr id="610" name="Billede 609">
          <a:extLst>
            <a:ext uri="{FF2B5EF4-FFF2-40B4-BE49-F238E27FC236}">
              <a16:creationId xmlns:a16="http://schemas.microsoft.com/office/drawing/2014/main" id="{6BDFD715-D3D4-4288-A555-E850F39A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611" name="Billede 610">
          <a:extLst>
            <a:ext uri="{FF2B5EF4-FFF2-40B4-BE49-F238E27FC236}">
              <a16:creationId xmlns:a16="http://schemas.microsoft.com/office/drawing/2014/main" id="{B77D5F0F-ECFF-4859-B2EC-972E50BA3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612" name="Billede 611">
          <a:extLst>
            <a:ext uri="{FF2B5EF4-FFF2-40B4-BE49-F238E27FC236}">
              <a16:creationId xmlns:a16="http://schemas.microsoft.com/office/drawing/2014/main" id="{8EB4859A-F128-42F8-97B8-DDA74323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183</xdr:row>
      <xdr:rowOff>0</xdr:rowOff>
    </xdr:from>
    <xdr:ext cx="152400" cy="152400"/>
    <xdr:pic>
      <xdr:nvPicPr>
        <xdr:cNvPr id="613" name="Billede 612">
          <a:extLst>
            <a:ext uri="{FF2B5EF4-FFF2-40B4-BE49-F238E27FC236}">
              <a16:creationId xmlns:a16="http://schemas.microsoft.com/office/drawing/2014/main" id="{9878CC28-9463-4F13-93A3-714A625A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118</xdr:row>
      <xdr:rowOff>0</xdr:rowOff>
    </xdr:from>
    <xdr:ext cx="152400" cy="152400"/>
    <xdr:pic>
      <xdr:nvPicPr>
        <xdr:cNvPr id="614" name="Billede 613">
          <a:extLst>
            <a:ext uri="{FF2B5EF4-FFF2-40B4-BE49-F238E27FC236}">
              <a16:creationId xmlns:a16="http://schemas.microsoft.com/office/drawing/2014/main" id="{154A24F2-90D7-4536-AF8A-651B9538B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118</xdr:row>
      <xdr:rowOff>0</xdr:rowOff>
    </xdr:from>
    <xdr:ext cx="152400" cy="152400"/>
    <xdr:pic>
      <xdr:nvPicPr>
        <xdr:cNvPr id="615" name="Billede 614">
          <a:extLst>
            <a:ext uri="{FF2B5EF4-FFF2-40B4-BE49-F238E27FC236}">
              <a16:creationId xmlns:a16="http://schemas.microsoft.com/office/drawing/2014/main" id="{1288629E-EEE8-4797-A869-CE8DF250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118</xdr:row>
      <xdr:rowOff>0</xdr:rowOff>
    </xdr:from>
    <xdr:ext cx="152400" cy="152400"/>
    <xdr:pic>
      <xdr:nvPicPr>
        <xdr:cNvPr id="616" name="Billede 615">
          <a:extLst>
            <a:ext uri="{FF2B5EF4-FFF2-40B4-BE49-F238E27FC236}">
              <a16:creationId xmlns:a16="http://schemas.microsoft.com/office/drawing/2014/main" id="{092A909F-2529-4CA0-BD88-C61BC9C92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184</xdr:row>
      <xdr:rowOff>0</xdr:rowOff>
    </xdr:from>
    <xdr:ext cx="152400" cy="152400"/>
    <xdr:pic>
      <xdr:nvPicPr>
        <xdr:cNvPr id="617" name="Billede 616">
          <a:extLst>
            <a:ext uri="{FF2B5EF4-FFF2-40B4-BE49-F238E27FC236}">
              <a16:creationId xmlns:a16="http://schemas.microsoft.com/office/drawing/2014/main" id="{5D3D2C92-DF7C-41A6-AAC9-BEE1F1A6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184</xdr:row>
      <xdr:rowOff>0</xdr:rowOff>
    </xdr:from>
    <xdr:ext cx="152400" cy="152400"/>
    <xdr:pic>
      <xdr:nvPicPr>
        <xdr:cNvPr id="618" name="Billede 617">
          <a:extLst>
            <a:ext uri="{FF2B5EF4-FFF2-40B4-BE49-F238E27FC236}">
              <a16:creationId xmlns:a16="http://schemas.microsoft.com/office/drawing/2014/main" id="{FB553287-DE26-40AF-B095-0DF23EE9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184</xdr:row>
      <xdr:rowOff>0</xdr:rowOff>
    </xdr:from>
    <xdr:ext cx="152400" cy="152400"/>
    <xdr:pic>
      <xdr:nvPicPr>
        <xdr:cNvPr id="619" name="Billede 618">
          <a:extLst>
            <a:ext uri="{FF2B5EF4-FFF2-40B4-BE49-F238E27FC236}">
              <a16:creationId xmlns:a16="http://schemas.microsoft.com/office/drawing/2014/main" id="{9C0A2B89-E0EE-455F-B85D-229F27C28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20" name="Billede 619">
          <a:extLst>
            <a:ext uri="{FF2B5EF4-FFF2-40B4-BE49-F238E27FC236}">
              <a16:creationId xmlns:a16="http://schemas.microsoft.com/office/drawing/2014/main" id="{B7D74C32-4EF6-4CF6-AC08-8A40C133D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21" name="Billede 620">
          <a:extLst>
            <a:ext uri="{FF2B5EF4-FFF2-40B4-BE49-F238E27FC236}">
              <a16:creationId xmlns:a16="http://schemas.microsoft.com/office/drawing/2014/main" id="{D61B5F28-E9E7-4277-B8E3-F4986CB3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22" name="Billede 621">
          <a:extLst>
            <a:ext uri="{FF2B5EF4-FFF2-40B4-BE49-F238E27FC236}">
              <a16:creationId xmlns:a16="http://schemas.microsoft.com/office/drawing/2014/main" id="{688D33E5-3531-4C36-B490-DA223BC7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23" name="Billede 622">
          <a:extLst>
            <a:ext uri="{FF2B5EF4-FFF2-40B4-BE49-F238E27FC236}">
              <a16:creationId xmlns:a16="http://schemas.microsoft.com/office/drawing/2014/main" id="{B5EA082D-B7E8-4CC2-891E-9E20ABF7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24" name="Billede 623">
          <a:extLst>
            <a:ext uri="{FF2B5EF4-FFF2-40B4-BE49-F238E27FC236}">
              <a16:creationId xmlns:a16="http://schemas.microsoft.com/office/drawing/2014/main" id="{E5DA16C1-E608-4B40-9FBB-C9F1B3A6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25" name="Billede 624">
          <a:extLst>
            <a:ext uri="{FF2B5EF4-FFF2-40B4-BE49-F238E27FC236}">
              <a16:creationId xmlns:a16="http://schemas.microsoft.com/office/drawing/2014/main" id="{602CFCA2-CB5E-4B04-BA0A-99095531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26" name="Billede 625">
          <a:extLst>
            <a:ext uri="{FF2B5EF4-FFF2-40B4-BE49-F238E27FC236}">
              <a16:creationId xmlns:a16="http://schemas.microsoft.com/office/drawing/2014/main" id="{28E39F12-4979-4E9C-BC5B-9F01C635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27" name="Billede 626">
          <a:extLst>
            <a:ext uri="{FF2B5EF4-FFF2-40B4-BE49-F238E27FC236}">
              <a16:creationId xmlns:a16="http://schemas.microsoft.com/office/drawing/2014/main" id="{784C76DC-60F1-4D6A-A6F6-C4AA3449D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28" name="Billede 627">
          <a:extLst>
            <a:ext uri="{FF2B5EF4-FFF2-40B4-BE49-F238E27FC236}">
              <a16:creationId xmlns:a16="http://schemas.microsoft.com/office/drawing/2014/main" id="{0E02FF9C-1417-4DE3-80D3-ECCB3AF3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29" name="Billede 628">
          <a:extLst>
            <a:ext uri="{FF2B5EF4-FFF2-40B4-BE49-F238E27FC236}">
              <a16:creationId xmlns:a16="http://schemas.microsoft.com/office/drawing/2014/main" id="{293780B4-82F3-48F5-9F93-409E91891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30" name="Billede 629">
          <a:extLst>
            <a:ext uri="{FF2B5EF4-FFF2-40B4-BE49-F238E27FC236}">
              <a16:creationId xmlns:a16="http://schemas.microsoft.com/office/drawing/2014/main" id="{8A07FB5A-95EF-4BAE-B1C0-FF131B78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31" name="Billede 630">
          <a:extLst>
            <a:ext uri="{FF2B5EF4-FFF2-40B4-BE49-F238E27FC236}">
              <a16:creationId xmlns:a16="http://schemas.microsoft.com/office/drawing/2014/main" id="{909DDBB6-49AB-4B26-9206-640ACF9FF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0</xdr:rowOff>
    </xdr:from>
    <xdr:ext cx="152400" cy="152400"/>
    <xdr:pic>
      <xdr:nvPicPr>
        <xdr:cNvPr id="632" name="Billede 631">
          <a:extLst>
            <a:ext uri="{FF2B5EF4-FFF2-40B4-BE49-F238E27FC236}">
              <a16:creationId xmlns:a16="http://schemas.microsoft.com/office/drawing/2014/main" id="{A4690EA8-01E5-48A2-AB38-B48225DE8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33" name="Billede 632">
          <a:extLst>
            <a:ext uri="{FF2B5EF4-FFF2-40B4-BE49-F238E27FC236}">
              <a16:creationId xmlns:a16="http://schemas.microsoft.com/office/drawing/2014/main" id="{220F111E-63C9-47CB-8DBA-88722A17F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34" name="Billede 633">
          <a:extLst>
            <a:ext uri="{FF2B5EF4-FFF2-40B4-BE49-F238E27FC236}">
              <a16:creationId xmlns:a16="http://schemas.microsoft.com/office/drawing/2014/main" id="{79BB7E97-1620-46DB-92D2-0AD5F3E0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123</xdr:row>
      <xdr:rowOff>0</xdr:rowOff>
    </xdr:from>
    <xdr:ext cx="152400" cy="152400"/>
    <xdr:pic>
      <xdr:nvPicPr>
        <xdr:cNvPr id="635" name="Billede 634">
          <a:extLst>
            <a:ext uri="{FF2B5EF4-FFF2-40B4-BE49-F238E27FC236}">
              <a16:creationId xmlns:a16="http://schemas.microsoft.com/office/drawing/2014/main" id="{FA2626B7-F7B0-4F38-A03B-5E625FE12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</xdr:row>
      <xdr:rowOff>0</xdr:rowOff>
    </xdr:from>
    <xdr:ext cx="152400" cy="152400"/>
    <xdr:pic>
      <xdr:nvPicPr>
        <xdr:cNvPr id="636" name="Billede 635">
          <a:extLst>
            <a:ext uri="{FF2B5EF4-FFF2-40B4-BE49-F238E27FC236}">
              <a16:creationId xmlns:a16="http://schemas.microsoft.com/office/drawing/2014/main" id="{368AB663-C3CA-4A57-AB70-4230C3865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37" name="Billede 636">
          <a:extLst>
            <a:ext uri="{FF2B5EF4-FFF2-40B4-BE49-F238E27FC236}">
              <a16:creationId xmlns:a16="http://schemas.microsoft.com/office/drawing/2014/main" id="{ACA6F3EE-D798-46C2-8E26-BE3D7EB16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30</xdr:row>
      <xdr:rowOff>0</xdr:rowOff>
    </xdr:from>
    <xdr:ext cx="152400" cy="152400"/>
    <xdr:pic>
      <xdr:nvPicPr>
        <xdr:cNvPr id="638" name="Billede 637">
          <a:extLst>
            <a:ext uri="{FF2B5EF4-FFF2-40B4-BE49-F238E27FC236}">
              <a16:creationId xmlns:a16="http://schemas.microsoft.com/office/drawing/2014/main" id="{FAEF66B3-DE2B-4EBE-B17F-7B695B17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30</xdr:row>
      <xdr:rowOff>0</xdr:rowOff>
    </xdr:from>
    <xdr:ext cx="152400" cy="152400"/>
    <xdr:pic>
      <xdr:nvPicPr>
        <xdr:cNvPr id="639" name="Billede 638">
          <a:extLst>
            <a:ext uri="{FF2B5EF4-FFF2-40B4-BE49-F238E27FC236}">
              <a16:creationId xmlns:a16="http://schemas.microsoft.com/office/drawing/2014/main" id="{1C635C39-E010-44A7-87F4-FA6124820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30</xdr:row>
      <xdr:rowOff>0</xdr:rowOff>
    </xdr:from>
    <xdr:ext cx="152400" cy="152400"/>
    <xdr:pic>
      <xdr:nvPicPr>
        <xdr:cNvPr id="640" name="Billede 639">
          <a:extLst>
            <a:ext uri="{FF2B5EF4-FFF2-40B4-BE49-F238E27FC236}">
              <a16:creationId xmlns:a16="http://schemas.microsoft.com/office/drawing/2014/main" id="{F745F0E7-7844-4413-87B9-914B7429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41" name="Billede 640">
          <a:extLst>
            <a:ext uri="{FF2B5EF4-FFF2-40B4-BE49-F238E27FC236}">
              <a16:creationId xmlns:a16="http://schemas.microsoft.com/office/drawing/2014/main" id="{75FFC9A3-6298-4EF8-91A1-2BA59FE8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42" name="Billede 641">
          <a:extLst>
            <a:ext uri="{FF2B5EF4-FFF2-40B4-BE49-F238E27FC236}">
              <a16:creationId xmlns:a16="http://schemas.microsoft.com/office/drawing/2014/main" id="{2A39C083-42AA-4CFD-9EB1-D40D91E10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</xdr:row>
      <xdr:rowOff>0</xdr:rowOff>
    </xdr:from>
    <xdr:ext cx="152400" cy="152400"/>
    <xdr:pic>
      <xdr:nvPicPr>
        <xdr:cNvPr id="643" name="Billede 642">
          <a:extLst>
            <a:ext uri="{FF2B5EF4-FFF2-40B4-BE49-F238E27FC236}">
              <a16:creationId xmlns:a16="http://schemas.microsoft.com/office/drawing/2014/main" id="{3CB0CC59-850D-4383-96DC-8E2D37B36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</xdr:row>
      <xdr:rowOff>0</xdr:rowOff>
    </xdr:from>
    <xdr:ext cx="152400" cy="152400"/>
    <xdr:pic>
      <xdr:nvPicPr>
        <xdr:cNvPr id="644" name="Billede 643">
          <a:extLst>
            <a:ext uri="{FF2B5EF4-FFF2-40B4-BE49-F238E27FC236}">
              <a16:creationId xmlns:a16="http://schemas.microsoft.com/office/drawing/2014/main" id="{DE194C6B-6733-4FF3-94B4-F2AD276C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</xdr:row>
      <xdr:rowOff>0</xdr:rowOff>
    </xdr:from>
    <xdr:ext cx="152400" cy="152400"/>
    <xdr:pic>
      <xdr:nvPicPr>
        <xdr:cNvPr id="645" name="Billede 644">
          <a:extLst>
            <a:ext uri="{FF2B5EF4-FFF2-40B4-BE49-F238E27FC236}">
              <a16:creationId xmlns:a16="http://schemas.microsoft.com/office/drawing/2014/main" id="{CE5501F1-B636-4A3E-9C83-99ACCEA8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46" name="Billede 645">
          <a:extLst>
            <a:ext uri="{FF2B5EF4-FFF2-40B4-BE49-F238E27FC236}">
              <a16:creationId xmlns:a16="http://schemas.microsoft.com/office/drawing/2014/main" id="{14ABD77A-71BA-4529-8659-537CEE2E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47" name="Billede 646">
          <a:extLst>
            <a:ext uri="{FF2B5EF4-FFF2-40B4-BE49-F238E27FC236}">
              <a16:creationId xmlns:a16="http://schemas.microsoft.com/office/drawing/2014/main" id="{07D478C1-F22C-46DB-BCCC-3C1E503A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48" name="Billede 647">
          <a:extLst>
            <a:ext uri="{FF2B5EF4-FFF2-40B4-BE49-F238E27FC236}">
              <a16:creationId xmlns:a16="http://schemas.microsoft.com/office/drawing/2014/main" id="{9D40924A-606E-4635-A29C-716279BA9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49" name="Billede 648">
          <a:extLst>
            <a:ext uri="{FF2B5EF4-FFF2-40B4-BE49-F238E27FC236}">
              <a16:creationId xmlns:a16="http://schemas.microsoft.com/office/drawing/2014/main" id="{F6F85AE2-4079-4B05-8B7A-0EBF38E4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50" name="Billede 649">
          <a:extLst>
            <a:ext uri="{FF2B5EF4-FFF2-40B4-BE49-F238E27FC236}">
              <a16:creationId xmlns:a16="http://schemas.microsoft.com/office/drawing/2014/main" id="{358C6E89-F437-4778-9C4C-AF43C034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119</xdr:row>
      <xdr:rowOff>0</xdr:rowOff>
    </xdr:from>
    <xdr:ext cx="152400" cy="152400"/>
    <xdr:pic>
      <xdr:nvPicPr>
        <xdr:cNvPr id="651" name="Billede 650">
          <a:extLst>
            <a:ext uri="{FF2B5EF4-FFF2-40B4-BE49-F238E27FC236}">
              <a16:creationId xmlns:a16="http://schemas.microsoft.com/office/drawing/2014/main" id="{221DA246-666D-4B77-94F8-2E4B9CCA7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52" name="Billede 651">
          <a:extLst>
            <a:ext uri="{FF2B5EF4-FFF2-40B4-BE49-F238E27FC236}">
              <a16:creationId xmlns:a16="http://schemas.microsoft.com/office/drawing/2014/main" id="{97F9DFF6-C747-4180-8812-A1A64ADA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653" name="Billede 652">
          <a:extLst>
            <a:ext uri="{FF2B5EF4-FFF2-40B4-BE49-F238E27FC236}">
              <a16:creationId xmlns:a16="http://schemas.microsoft.com/office/drawing/2014/main" id="{A594246D-58B6-4271-8D3F-37012D39C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114</xdr:row>
      <xdr:rowOff>0</xdr:rowOff>
    </xdr:from>
    <xdr:ext cx="152400" cy="152400"/>
    <xdr:pic>
      <xdr:nvPicPr>
        <xdr:cNvPr id="654" name="Billede 653">
          <a:extLst>
            <a:ext uri="{FF2B5EF4-FFF2-40B4-BE49-F238E27FC236}">
              <a16:creationId xmlns:a16="http://schemas.microsoft.com/office/drawing/2014/main" id="{6B58A90C-FF23-4E2A-A58E-522F7AF4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114</xdr:row>
      <xdr:rowOff>0</xdr:rowOff>
    </xdr:from>
    <xdr:ext cx="152400" cy="152400"/>
    <xdr:pic>
      <xdr:nvPicPr>
        <xdr:cNvPr id="655" name="Billede 654">
          <a:extLst>
            <a:ext uri="{FF2B5EF4-FFF2-40B4-BE49-F238E27FC236}">
              <a16:creationId xmlns:a16="http://schemas.microsoft.com/office/drawing/2014/main" id="{F5385157-5A0A-4D06-9D57-C56B93B1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114</xdr:row>
      <xdr:rowOff>0</xdr:rowOff>
    </xdr:from>
    <xdr:ext cx="152400" cy="152400"/>
    <xdr:pic>
      <xdr:nvPicPr>
        <xdr:cNvPr id="656" name="Billede 655">
          <a:extLst>
            <a:ext uri="{FF2B5EF4-FFF2-40B4-BE49-F238E27FC236}">
              <a16:creationId xmlns:a16="http://schemas.microsoft.com/office/drawing/2014/main" id="{8E7F10BF-260C-4C99-BDB2-20A629613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57" name="Billede 656">
          <a:extLst>
            <a:ext uri="{FF2B5EF4-FFF2-40B4-BE49-F238E27FC236}">
              <a16:creationId xmlns:a16="http://schemas.microsoft.com/office/drawing/2014/main" id="{502B30BA-89B1-435E-B707-D518610AB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58" name="Billede 657">
          <a:extLst>
            <a:ext uri="{FF2B5EF4-FFF2-40B4-BE49-F238E27FC236}">
              <a16:creationId xmlns:a16="http://schemas.microsoft.com/office/drawing/2014/main" id="{69F21C27-9F3A-4ED8-A607-426FCE5B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59" name="Billede 658">
          <a:extLst>
            <a:ext uri="{FF2B5EF4-FFF2-40B4-BE49-F238E27FC236}">
              <a16:creationId xmlns:a16="http://schemas.microsoft.com/office/drawing/2014/main" id="{3A76659F-AF26-4436-83B3-C4B5C67D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60" name="Billede 659">
          <a:extLst>
            <a:ext uri="{FF2B5EF4-FFF2-40B4-BE49-F238E27FC236}">
              <a16:creationId xmlns:a16="http://schemas.microsoft.com/office/drawing/2014/main" id="{29C1B946-9B15-47C1-B7EA-710F524C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61" name="Billede 660">
          <a:extLst>
            <a:ext uri="{FF2B5EF4-FFF2-40B4-BE49-F238E27FC236}">
              <a16:creationId xmlns:a16="http://schemas.microsoft.com/office/drawing/2014/main" id="{941D01BF-409A-4A57-828A-174B7884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62" name="Billede 661">
          <a:extLst>
            <a:ext uri="{FF2B5EF4-FFF2-40B4-BE49-F238E27FC236}">
              <a16:creationId xmlns:a16="http://schemas.microsoft.com/office/drawing/2014/main" id="{6515B022-6952-4EB4-9E59-23A82ABE2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63" name="Billede 662">
          <a:extLst>
            <a:ext uri="{FF2B5EF4-FFF2-40B4-BE49-F238E27FC236}">
              <a16:creationId xmlns:a16="http://schemas.microsoft.com/office/drawing/2014/main" id="{9F732F1F-3906-4D7C-A566-A475C6CA7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185</xdr:row>
      <xdr:rowOff>0</xdr:rowOff>
    </xdr:from>
    <xdr:ext cx="152400" cy="152400"/>
    <xdr:pic>
      <xdr:nvPicPr>
        <xdr:cNvPr id="664" name="Billede 663">
          <a:extLst>
            <a:ext uri="{FF2B5EF4-FFF2-40B4-BE49-F238E27FC236}">
              <a16:creationId xmlns:a16="http://schemas.microsoft.com/office/drawing/2014/main" id="{45EEFA19-1E6B-4CA5-8288-AC3E07B5D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665" name="Billede 664">
          <a:extLst>
            <a:ext uri="{FF2B5EF4-FFF2-40B4-BE49-F238E27FC236}">
              <a16:creationId xmlns:a16="http://schemas.microsoft.com/office/drawing/2014/main" id="{47B8BBA0-C07E-43BB-9AC5-68B8F1B7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666" name="Billede 665">
          <a:extLst>
            <a:ext uri="{FF2B5EF4-FFF2-40B4-BE49-F238E27FC236}">
              <a16:creationId xmlns:a16="http://schemas.microsoft.com/office/drawing/2014/main" id="{A3A83EB0-1731-4FAA-B09A-953911C2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667" name="Billede 666">
          <a:extLst>
            <a:ext uri="{FF2B5EF4-FFF2-40B4-BE49-F238E27FC236}">
              <a16:creationId xmlns:a16="http://schemas.microsoft.com/office/drawing/2014/main" id="{1C22E68D-E942-4909-BD2B-46607AED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68" name="Billede 667">
          <a:extLst>
            <a:ext uri="{FF2B5EF4-FFF2-40B4-BE49-F238E27FC236}">
              <a16:creationId xmlns:a16="http://schemas.microsoft.com/office/drawing/2014/main" id="{92DD9043-AEA0-44CC-A531-55CB9482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97</xdr:row>
      <xdr:rowOff>0</xdr:rowOff>
    </xdr:from>
    <xdr:ext cx="152400" cy="152400"/>
    <xdr:pic>
      <xdr:nvPicPr>
        <xdr:cNvPr id="669" name="Billede 668">
          <a:extLst>
            <a:ext uri="{FF2B5EF4-FFF2-40B4-BE49-F238E27FC236}">
              <a16:creationId xmlns:a16="http://schemas.microsoft.com/office/drawing/2014/main" id="{184C3B7C-05AD-44E4-B19D-5D63B7CEC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188</xdr:row>
      <xdr:rowOff>0</xdr:rowOff>
    </xdr:from>
    <xdr:ext cx="152400" cy="152400"/>
    <xdr:pic>
      <xdr:nvPicPr>
        <xdr:cNvPr id="670" name="Billede 669">
          <a:extLst>
            <a:ext uri="{FF2B5EF4-FFF2-40B4-BE49-F238E27FC236}">
              <a16:creationId xmlns:a16="http://schemas.microsoft.com/office/drawing/2014/main" id="{3F4EF4F8-89E2-42FA-8DFD-45A4B322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188</xdr:row>
      <xdr:rowOff>0</xdr:rowOff>
    </xdr:from>
    <xdr:ext cx="152400" cy="152400"/>
    <xdr:pic>
      <xdr:nvPicPr>
        <xdr:cNvPr id="671" name="Billede 670">
          <a:extLst>
            <a:ext uri="{FF2B5EF4-FFF2-40B4-BE49-F238E27FC236}">
              <a16:creationId xmlns:a16="http://schemas.microsoft.com/office/drawing/2014/main" id="{B8949179-5558-447F-8A9B-33857FEF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188</xdr:row>
      <xdr:rowOff>0</xdr:rowOff>
    </xdr:from>
    <xdr:ext cx="152400" cy="152400"/>
    <xdr:pic>
      <xdr:nvPicPr>
        <xdr:cNvPr id="672" name="Billede 671">
          <a:extLst>
            <a:ext uri="{FF2B5EF4-FFF2-40B4-BE49-F238E27FC236}">
              <a16:creationId xmlns:a16="http://schemas.microsoft.com/office/drawing/2014/main" id="{38E44EEF-0CF2-4957-8207-BAFFD8BF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3" name="Billede 672">
          <a:extLst>
            <a:ext uri="{FF2B5EF4-FFF2-40B4-BE49-F238E27FC236}">
              <a16:creationId xmlns:a16="http://schemas.microsoft.com/office/drawing/2014/main" id="{463D7380-98A6-4727-8AD9-2A5F13512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4" name="Billede 673">
          <a:extLst>
            <a:ext uri="{FF2B5EF4-FFF2-40B4-BE49-F238E27FC236}">
              <a16:creationId xmlns:a16="http://schemas.microsoft.com/office/drawing/2014/main" id="{79AD9501-ACED-42A5-AEEE-89074F07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5" name="Billede 674">
          <a:extLst>
            <a:ext uri="{FF2B5EF4-FFF2-40B4-BE49-F238E27FC236}">
              <a16:creationId xmlns:a16="http://schemas.microsoft.com/office/drawing/2014/main" id="{0ADD4E08-F948-4EE2-9F07-32672D2CD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6" name="Billede 675">
          <a:extLst>
            <a:ext uri="{FF2B5EF4-FFF2-40B4-BE49-F238E27FC236}">
              <a16:creationId xmlns:a16="http://schemas.microsoft.com/office/drawing/2014/main" id="{E2E27EC5-BB98-4E03-B8C3-54C45A9E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7" name="Billede 676">
          <a:extLst>
            <a:ext uri="{FF2B5EF4-FFF2-40B4-BE49-F238E27FC236}">
              <a16:creationId xmlns:a16="http://schemas.microsoft.com/office/drawing/2014/main" id="{2DF66694-4001-4C29-9EF3-5C04FFD0F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8" name="Billede 677">
          <a:extLst>
            <a:ext uri="{FF2B5EF4-FFF2-40B4-BE49-F238E27FC236}">
              <a16:creationId xmlns:a16="http://schemas.microsoft.com/office/drawing/2014/main" id="{FBF89BBD-D780-414D-97CF-ACF62549A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79" name="Billede 678">
          <a:extLst>
            <a:ext uri="{FF2B5EF4-FFF2-40B4-BE49-F238E27FC236}">
              <a16:creationId xmlns:a16="http://schemas.microsoft.com/office/drawing/2014/main" id="{13FDBD69-89B8-4647-8053-327E0FAB8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187</xdr:row>
      <xdr:rowOff>0</xdr:rowOff>
    </xdr:from>
    <xdr:ext cx="152400" cy="152400"/>
    <xdr:pic>
      <xdr:nvPicPr>
        <xdr:cNvPr id="680" name="Billede 679">
          <a:extLst>
            <a:ext uri="{FF2B5EF4-FFF2-40B4-BE49-F238E27FC236}">
              <a16:creationId xmlns:a16="http://schemas.microsoft.com/office/drawing/2014/main" id="{2AE24A46-7579-4354-A98B-9D177CF1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97</xdr:row>
      <xdr:rowOff>0</xdr:rowOff>
    </xdr:from>
    <xdr:ext cx="152400" cy="152400"/>
    <xdr:pic>
      <xdr:nvPicPr>
        <xdr:cNvPr id="681" name="Billede 680">
          <a:extLst>
            <a:ext uri="{FF2B5EF4-FFF2-40B4-BE49-F238E27FC236}">
              <a16:creationId xmlns:a16="http://schemas.microsoft.com/office/drawing/2014/main" id="{CB5848A9-3F25-4E3D-8B1B-B002C37C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97</xdr:row>
      <xdr:rowOff>0</xdr:rowOff>
    </xdr:from>
    <xdr:ext cx="152400" cy="152400"/>
    <xdr:pic>
      <xdr:nvPicPr>
        <xdr:cNvPr id="682" name="Billede 681">
          <a:extLst>
            <a:ext uri="{FF2B5EF4-FFF2-40B4-BE49-F238E27FC236}">
              <a16:creationId xmlns:a16="http://schemas.microsoft.com/office/drawing/2014/main" id="{1C963374-6C27-4C06-A34D-9CA32A73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97</xdr:row>
      <xdr:rowOff>0</xdr:rowOff>
    </xdr:from>
    <xdr:ext cx="152400" cy="152400"/>
    <xdr:pic>
      <xdr:nvPicPr>
        <xdr:cNvPr id="683" name="Billede 682">
          <a:extLst>
            <a:ext uri="{FF2B5EF4-FFF2-40B4-BE49-F238E27FC236}">
              <a16:creationId xmlns:a16="http://schemas.microsoft.com/office/drawing/2014/main" id="{8366F982-082A-427E-B05F-23B1A15B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84" name="Billede 683">
          <a:extLst>
            <a:ext uri="{FF2B5EF4-FFF2-40B4-BE49-F238E27FC236}">
              <a16:creationId xmlns:a16="http://schemas.microsoft.com/office/drawing/2014/main" id="{7F904D21-2CD7-4E24-8709-4DFD5E21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85" name="Billede 684">
          <a:extLst>
            <a:ext uri="{FF2B5EF4-FFF2-40B4-BE49-F238E27FC236}">
              <a16:creationId xmlns:a16="http://schemas.microsoft.com/office/drawing/2014/main" id="{0D5E028C-DE72-4E15-A6F2-797CCDB2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86" name="Billede 685">
          <a:extLst>
            <a:ext uri="{FF2B5EF4-FFF2-40B4-BE49-F238E27FC236}">
              <a16:creationId xmlns:a16="http://schemas.microsoft.com/office/drawing/2014/main" id="{78B306AD-0525-40F3-AD08-847D649AE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87" name="Billede 686">
          <a:extLst>
            <a:ext uri="{FF2B5EF4-FFF2-40B4-BE49-F238E27FC236}">
              <a16:creationId xmlns:a16="http://schemas.microsoft.com/office/drawing/2014/main" id="{C5E87E1F-5AA4-41E9-AE77-4A0411531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88" name="Billede 687">
          <a:extLst>
            <a:ext uri="{FF2B5EF4-FFF2-40B4-BE49-F238E27FC236}">
              <a16:creationId xmlns:a16="http://schemas.microsoft.com/office/drawing/2014/main" id="{1CBEC047-9C4B-4A50-B284-93D28C34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89" name="Billede 688">
          <a:extLst>
            <a:ext uri="{FF2B5EF4-FFF2-40B4-BE49-F238E27FC236}">
              <a16:creationId xmlns:a16="http://schemas.microsoft.com/office/drawing/2014/main" id="{0AF341B8-6615-4C7D-9DFC-36856D25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0" name="Billede 689">
          <a:extLst>
            <a:ext uri="{FF2B5EF4-FFF2-40B4-BE49-F238E27FC236}">
              <a16:creationId xmlns:a16="http://schemas.microsoft.com/office/drawing/2014/main" id="{7511A653-6A3E-4BE9-B148-A616856A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1" name="Billede 690">
          <a:extLst>
            <a:ext uri="{FF2B5EF4-FFF2-40B4-BE49-F238E27FC236}">
              <a16:creationId xmlns:a16="http://schemas.microsoft.com/office/drawing/2014/main" id="{CC469691-5A08-41AE-BF83-301AABF2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2" name="Billede 691">
          <a:extLst>
            <a:ext uri="{FF2B5EF4-FFF2-40B4-BE49-F238E27FC236}">
              <a16:creationId xmlns:a16="http://schemas.microsoft.com/office/drawing/2014/main" id="{27C5ADFF-7D29-4133-BA47-56CF8B4B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3" name="Billede 692">
          <a:extLst>
            <a:ext uri="{FF2B5EF4-FFF2-40B4-BE49-F238E27FC236}">
              <a16:creationId xmlns:a16="http://schemas.microsoft.com/office/drawing/2014/main" id="{D5B603AB-8CAA-4010-90B9-C8E6E0AD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4" name="Billede 693">
          <a:extLst>
            <a:ext uri="{FF2B5EF4-FFF2-40B4-BE49-F238E27FC236}">
              <a16:creationId xmlns:a16="http://schemas.microsoft.com/office/drawing/2014/main" id="{8C4D5E71-8400-4E2C-A3D9-C14572B9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5" name="Billede 694">
          <a:extLst>
            <a:ext uri="{FF2B5EF4-FFF2-40B4-BE49-F238E27FC236}">
              <a16:creationId xmlns:a16="http://schemas.microsoft.com/office/drawing/2014/main" id="{DE2D4913-C792-4748-9149-84BD24E9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6" name="Billede 695">
          <a:extLst>
            <a:ext uri="{FF2B5EF4-FFF2-40B4-BE49-F238E27FC236}">
              <a16:creationId xmlns:a16="http://schemas.microsoft.com/office/drawing/2014/main" id="{08F2FBDD-29E2-4CDF-B2A2-B31992FD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7" name="Billede 696">
          <a:extLst>
            <a:ext uri="{FF2B5EF4-FFF2-40B4-BE49-F238E27FC236}">
              <a16:creationId xmlns:a16="http://schemas.microsoft.com/office/drawing/2014/main" id="{4D2737A8-19DB-4BCF-A20A-0A99ED53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8" name="Billede 697">
          <a:extLst>
            <a:ext uri="{FF2B5EF4-FFF2-40B4-BE49-F238E27FC236}">
              <a16:creationId xmlns:a16="http://schemas.microsoft.com/office/drawing/2014/main" id="{7EECA41E-900D-450D-92A7-C02C2654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189</xdr:row>
      <xdr:rowOff>0</xdr:rowOff>
    </xdr:from>
    <xdr:ext cx="152400" cy="152400"/>
    <xdr:pic>
      <xdr:nvPicPr>
        <xdr:cNvPr id="699" name="Billede 698">
          <a:extLst>
            <a:ext uri="{FF2B5EF4-FFF2-40B4-BE49-F238E27FC236}">
              <a16:creationId xmlns:a16="http://schemas.microsoft.com/office/drawing/2014/main" id="{DAE0CE94-B709-4D5C-A5BB-404A89CE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190</xdr:row>
      <xdr:rowOff>0</xdr:rowOff>
    </xdr:from>
    <xdr:ext cx="152400" cy="152400"/>
    <xdr:pic>
      <xdr:nvPicPr>
        <xdr:cNvPr id="700" name="Billede 699">
          <a:extLst>
            <a:ext uri="{FF2B5EF4-FFF2-40B4-BE49-F238E27FC236}">
              <a16:creationId xmlns:a16="http://schemas.microsoft.com/office/drawing/2014/main" id="{C1B38F65-AD4D-416C-9F82-0F55B595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01" name="Billede 700">
          <a:extLst>
            <a:ext uri="{FF2B5EF4-FFF2-40B4-BE49-F238E27FC236}">
              <a16:creationId xmlns:a16="http://schemas.microsoft.com/office/drawing/2014/main" id="{6F70E921-2BEF-4B3E-A114-B836E0CD3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192</xdr:row>
      <xdr:rowOff>0</xdr:rowOff>
    </xdr:from>
    <xdr:ext cx="152400" cy="152400"/>
    <xdr:pic>
      <xdr:nvPicPr>
        <xdr:cNvPr id="702" name="Billede 701">
          <a:extLst>
            <a:ext uri="{FF2B5EF4-FFF2-40B4-BE49-F238E27FC236}">
              <a16:creationId xmlns:a16="http://schemas.microsoft.com/office/drawing/2014/main" id="{D4DA56B1-80F4-4A60-8BD5-7692448FB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192</xdr:row>
      <xdr:rowOff>0</xdr:rowOff>
    </xdr:from>
    <xdr:ext cx="152400" cy="152400"/>
    <xdr:pic>
      <xdr:nvPicPr>
        <xdr:cNvPr id="703" name="Billede 702">
          <a:extLst>
            <a:ext uri="{FF2B5EF4-FFF2-40B4-BE49-F238E27FC236}">
              <a16:creationId xmlns:a16="http://schemas.microsoft.com/office/drawing/2014/main" id="{31B4F042-9449-4CC8-87C8-2F31A97E2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192</xdr:row>
      <xdr:rowOff>0</xdr:rowOff>
    </xdr:from>
    <xdr:ext cx="152400" cy="152400"/>
    <xdr:pic>
      <xdr:nvPicPr>
        <xdr:cNvPr id="704" name="Billede 703">
          <a:extLst>
            <a:ext uri="{FF2B5EF4-FFF2-40B4-BE49-F238E27FC236}">
              <a16:creationId xmlns:a16="http://schemas.microsoft.com/office/drawing/2014/main" id="{19FF5CD6-6E9F-4598-BFD5-0B525CAE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05" name="Billede 704">
          <a:extLst>
            <a:ext uri="{FF2B5EF4-FFF2-40B4-BE49-F238E27FC236}">
              <a16:creationId xmlns:a16="http://schemas.microsoft.com/office/drawing/2014/main" id="{307FA590-26D5-4A36-B42B-368E6A90E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06" name="Billede 705">
          <a:extLst>
            <a:ext uri="{FF2B5EF4-FFF2-40B4-BE49-F238E27FC236}">
              <a16:creationId xmlns:a16="http://schemas.microsoft.com/office/drawing/2014/main" id="{E2344238-2D5F-4C5F-81F0-8819B02E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190</xdr:row>
      <xdr:rowOff>0</xdr:rowOff>
    </xdr:from>
    <xdr:ext cx="152400" cy="152400"/>
    <xdr:pic>
      <xdr:nvPicPr>
        <xdr:cNvPr id="707" name="Billede 706">
          <a:extLst>
            <a:ext uri="{FF2B5EF4-FFF2-40B4-BE49-F238E27FC236}">
              <a16:creationId xmlns:a16="http://schemas.microsoft.com/office/drawing/2014/main" id="{F7A35490-DE39-4481-B5D8-2D365569D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190</xdr:row>
      <xdr:rowOff>0</xdr:rowOff>
    </xdr:from>
    <xdr:ext cx="152400" cy="152400"/>
    <xdr:pic>
      <xdr:nvPicPr>
        <xdr:cNvPr id="708" name="Billede 707">
          <a:extLst>
            <a:ext uri="{FF2B5EF4-FFF2-40B4-BE49-F238E27FC236}">
              <a16:creationId xmlns:a16="http://schemas.microsoft.com/office/drawing/2014/main" id="{1155B794-CA1A-4441-9219-6EDA62B0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190</xdr:row>
      <xdr:rowOff>0</xdr:rowOff>
    </xdr:from>
    <xdr:ext cx="152400" cy="152400"/>
    <xdr:pic>
      <xdr:nvPicPr>
        <xdr:cNvPr id="709" name="Billede 708">
          <a:extLst>
            <a:ext uri="{FF2B5EF4-FFF2-40B4-BE49-F238E27FC236}">
              <a16:creationId xmlns:a16="http://schemas.microsoft.com/office/drawing/2014/main" id="{33335DE3-C53F-4CAB-9883-AB5DDCFE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10" name="Billede 709">
          <a:extLst>
            <a:ext uri="{FF2B5EF4-FFF2-40B4-BE49-F238E27FC236}">
              <a16:creationId xmlns:a16="http://schemas.microsoft.com/office/drawing/2014/main" id="{A0A3A668-E1FB-4615-AE95-95E02FB2F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11" name="Billede 710">
          <a:extLst>
            <a:ext uri="{FF2B5EF4-FFF2-40B4-BE49-F238E27FC236}">
              <a16:creationId xmlns:a16="http://schemas.microsoft.com/office/drawing/2014/main" id="{E030B3BF-C4C8-4636-93D2-BA57A6B24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12" name="Billede 711">
          <a:extLst>
            <a:ext uri="{FF2B5EF4-FFF2-40B4-BE49-F238E27FC236}">
              <a16:creationId xmlns:a16="http://schemas.microsoft.com/office/drawing/2014/main" id="{D52EB3B5-9F66-416C-97A4-F0486BE0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13" name="Billede 712">
          <a:extLst>
            <a:ext uri="{FF2B5EF4-FFF2-40B4-BE49-F238E27FC236}">
              <a16:creationId xmlns:a16="http://schemas.microsoft.com/office/drawing/2014/main" id="{2FCBB3C7-BBD6-4FF1-9670-3B433078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14" name="Billede 713">
          <a:extLst>
            <a:ext uri="{FF2B5EF4-FFF2-40B4-BE49-F238E27FC236}">
              <a16:creationId xmlns:a16="http://schemas.microsoft.com/office/drawing/2014/main" id="{43FE6F33-BDD7-4D5D-830C-D01FF533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191</xdr:row>
      <xdr:rowOff>0</xdr:rowOff>
    </xdr:from>
    <xdr:ext cx="152400" cy="152400"/>
    <xdr:pic>
      <xdr:nvPicPr>
        <xdr:cNvPr id="715" name="Billede 714">
          <a:extLst>
            <a:ext uri="{FF2B5EF4-FFF2-40B4-BE49-F238E27FC236}">
              <a16:creationId xmlns:a16="http://schemas.microsoft.com/office/drawing/2014/main" id="{B645D230-EBE3-4451-B73C-0C7AEDA0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70</xdr:row>
      <xdr:rowOff>0</xdr:rowOff>
    </xdr:from>
    <xdr:ext cx="152400" cy="152400"/>
    <xdr:pic>
      <xdr:nvPicPr>
        <xdr:cNvPr id="716" name="Billede 715">
          <a:extLst>
            <a:ext uri="{FF2B5EF4-FFF2-40B4-BE49-F238E27FC236}">
              <a16:creationId xmlns:a16="http://schemas.microsoft.com/office/drawing/2014/main" id="{2D74059F-423C-4B2B-A93E-913DA542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17" name="Billede 716">
          <a:extLst>
            <a:ext uri="{FF2B5EF4-FFF2-40B4-BE49-F238E27FC236}">
              <a16:creationId xmlns:a16="http://schemas.microsoft.com/office/drawing/2014/main" id="{DF405AE2-C4A1-4E6B-AD5C-937AE780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</xdr:row>
      <xdr:rowOff>0</xdr:rowOff>
    </xdr:from>
    <xdr:ext cx="152400" cy="152400"/>
    <xdr:pic>
      <xdr:nvPicPr>
        <xdr:cNvPr id="718" name="Billede 717">
          <a:extLst>
            <a:ext uri="{FF2B5EF4-FFF2-40B4-BE49-F238E27FC236}">
              <a16:creationId xmlns:a16="http://schemas.microsoft.com/office/drawing/2014/main" id="{2456BCD8-9006-49D3-858E-CACC1985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</xdr:row>
      <xdr:rowOff>0</xdr:rowOff>
    </xdr:from>
    <xdr:ext cx="152400" cy="152400"/>
    <xdr:pic>
      <xdr:nvPicPr>
        <xdr:cNvPr id="719" name="Billede 718">
          <a:extLst>
            <a:ext uri="{FF2B5EF4-FFF2-40B4-BE49-F238E27FC236}">
              <a16:creationId xmlns:a16="http://schemas.microsoft.com/office/drawing/2014/main" id="{22F03678-AE9F-454B-A5ED-DDDC570D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32</xdr:row>
      <xdr:rowOff>0</xdr:rowOff>
    </xdr:from>
    <xdr:ext cx="152400" cy="152400"/>
    <xdr:pic>
      <xdr:nvPicPr>
        <xdr:cNvPr id="720" name="Billede 719">
          <a:extLst>
            <a:ext uri="{FF2B5EF4-FFF2-40B4-BE49-F238E27FC236}">
              <a16:creationId xmlns:a16="http://schemas.microsoft.com/office/drawing/2014/main" id="{D96ADBCE-C163-42D7-A3AB-FE99FCA8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21" name="Billede 720">
          <a:extLst>
            <a:ext uri="{FF2B5EF4-FFF2-40B4-BE49-F238E27FC236}">
              <a16:creationId xmlns:a16="http://schemas.microsoft.com/office/drawing/2014/main" id="{D16BEF17-75F1-48F8-9F3F-185FFD7C1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22" name="Billede 721">
          <a:extLst>
            <a:ext uri="{FF2B5EF4-FFF2-40B4-BE49-F238E27FC236}">
              <a16:creationId xmlns:a16="http://schemas.microsoft.com/office/drawing/2014/main" id="{AE4BC64F-DF9B-4512-8AF0-C519E51C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70</xdr:row>
      <xdr:rowOff>0</xdr:rowOff>
    </xdr:from>
    <xdr:ext cx="152400" cy="152400"/>
    <xdr:pic>
      <xdr:nvPicPr>
        <xdr:cNvPr id="723" name="Billede 722">
          <a:extLst>
            <a:ext uri="{FF2B5EF4-FFF2-40B4-BE49-F238E27FC236}">
              <a16:creationId xmlns:a16="http://schemas.microsoft.com/office/drawing/2014/main" id="{77A25D48-F2C4-4B8D-B280-17107F4A4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70</xdr:row>
      <xdr:rowOff>0</xdr:rowOff>
    </xdr:from>
    <xdr:ext cx="152400" cy="152400"/>
    <xdr:pic>
      <xdr:nvPicPr>
        <xdr:cNvPr id="724" name="Billede 723">
          <a:extLst>
            <a:ext uri="{FF2B5EF4-FFF2-40B4-BE49-F238E27FC236}">
              <a16:creationId xmlns:a16="http://schemas.microsoft.com/office/drawing/2014/main" id="{865F2253-C651-481F-97EC-81DEB722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70</xdr:row>
      <xdr:rowOff>0</xdr:rowOff>
    </xdr:from>
    <xdr:ext cx="152400" cy="152400"/>
    <xdr:pic>
      <xdr:nvPicPr>
        <xdr:cNvPr id="725" name="Billede 724">
          <a:extLst>
            <a:ext uri="{FF2B5EF4-FFF2-40B4-BE49-F238E27FC236}">
              <a16:creationId xmlns:a16="http://schemas.microsoft.com/office/drawing/2014/main" id="{75E96B61-E408-44E8-843F-57313FB91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26" name="Billede 725">
          <a:extLst>
            <a:ext uri="{FF2B5EF4-FFF2-40B4-BE49-F238E27FC236}">
              <a16:creationId xmlns:a16="http://schemas.microsoft.com/office/drawing/2014/main" id="{670CCED9-224B-4031-AD51-FAB8D9062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27" name="Billede 726">
          <a:extLst>
            <a:ext uri="{FF2B5EF4-FFF2-40B4-BE49-F238E27FC236}">
              <a16:creationId xmlns:a16="http://schemas.microsoft.com/office/drawing/2014/main" id="{4B02D68F-7B7D-4DFF-870E-BC380E44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28" name="Billede 727">
          <a:extLst>
            <a:ext uri="{FF2B5EF4-FFF2-40B4-BE49-F238E27FC236}">
              <a16:creationId xmlns:a16="http://schemas.microsoft.com/office/drawing/2014/main" id="{EE52A323-FF26-4FA1-8D35-775C722D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29" name="Billede 728">
          <a:extLst>
            <a:ext uri="{FF2B5EF4-FFF2-40B4-BE49-F238E27FC236}">
              <a16:creationId xmlns:a16="http://schemas.microsoft.com/office/drawing/2014/main" id="{6810900A-EF3A-4BB8-9E6D-C8E374F1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30" name="Billede 729">
          <a:extLst>
            <a:ext uri="{FF2B5EF4-FFF2-40B4-BE49-F238E27FC236}">
              <a16:creationId xmlns:a16="http://schemas.microsoft.com/office/drawing/2014/main" id="{64710E7F-6C89-4A7A-97DE-3D074A647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130</xdr:row>
      <xdr:rowOff>0</xdr:rowOff>
    </xdr:from>
    <xdr:ext cx="152400" cy="152400"/>
    <xdr:pic>
      <xdr:nvPicPr>
        <xdr:cNvPr id="731" name="Billede 730">
          <a:extLst>
            <a:ext uri="{FF2B5EF4-FFF2-40B4-BE49-F238E27FC236}">
              <a16:creationId xmlns:a16="http://schemas.microsoft.com/office/drawing/2014/main" id="{E78333EE-F0BA-4FD7-AE7F-EDEB5770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32" name="Billede 731">
          <a:extLst>
            <a:ext uri="{FF2B5EF4-FFF2-40B4-BE49-F238E27FC236}">
              <a16:creationId xmlns:a16="http://schemas.microsoft.com/office/drawing/2014/main" id="{C0535FB4-CD13-4C88-A91D-E7B080AC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194</xdr:row>
      <xdr:rowOff>0</xdr:rowOff>
    </xdr:from>
    <xdr:ext cx="152400" cy="152400"/>
    <xdr:pic>
      <xdr:nvPicPr>
        <xdr:cNvPr id="733" name="Billede 732">
          <a:extLst>
            <a:ext uri="{FF2B5EF4-FFF2-40B4-BE49-F238E27FC236}">
              <a16:creationId xmlns:a16="http://schemas.microsoft.com/office/drawing/2014/main" id="{A4ABEF59-C3A1-4632-B2C3-9A4C33D05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84</xdr:row>
      <xdr:rowOff>0</xdr:rowOff>
    </xdr:from>
    <xdr:ext cx="152400" cy="152400"/>
    <xdr:pic>
      <xdr:nvPicPr>
        <xdr:cNvPr id="734" name="Billede 733">
          <a:extLst>
            <a:ext uri="{FF2B5EF4-FFF2-40B4-BE49-F238E27FC236}">
              <a16:creationId xmlns:a16="http://schemas.microsoft.com/office/drawing/2014/main" id="{B9EFF38F-5704-4FB4-AD4C-2C43232B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84</xdr:row>
      <xdr:rowOff>0</xdr:rowOff>
    </xdr:from>
    <xdr:ext cx="152400" cy="152400"/>
    <xdr:pic>
      <xdr:nvPicPr>
        <xdr:cNvPr id="735" name="Billede 734">
          <a:extLst>
            <a:ext uri="{FF2B5EF4-FFF2-40B4-BE49-F238E27FC236}">
              <a16:creationId xmlns:a16="http://schemas.microsoft.com/office/drawing/2014/main" id="{9F41D773-8F4B-416C-9E1E-9C8A8A43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84</xdr:row>
      <xdr:rowOff>0</xdr:rowOff>
    </xdr:from>
    <xdr:ext cx="152400" cy="152400"/>
    <xdr:pic>
      <xdr:nvPicPr>
        <xdr:cNvPr id="736" name="Billede 735">
          <a:extLst>
            <a:ext uri="{FF2B5EF4-FFF2-40B4-BE49-F238E27FC236}">
              <a16:creationId xmlns:a16="http://schemas.microsoft.com/office/drawing/2014/main" id="{41BF404E-C56E-41F1-B195-3F07C14A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37" name="Billede 736">
          <a:extLst>
            <a:ext uri="{FF2B5EF4-FFF2-40B4-BE49-F238E27FC236}">
              <a16:creationId xmlns:a16="http://schemas.microsoft.com/office/drawing/2014/main" id="{9B172A70-5941-4048-8A61-60A1F2BD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38" name="Billede 737">
          <a:extLst>
            <a:ext uri="{FF2B5EF4-FFF2-40B4-BE49-F238E27FC236}">
              <a16:creationId xmlns:a16="http://schemas.microsoft.com/office/drawing/2014/main" id="{4C8172EB-93FB-4683-9816-68256553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39" name="Billede 738">
          <a:extLst>
            <a:ext uri="{FF2B5EF4-FFF2-40B4-BE49-F238E27FC236}">
              <a16:creationId xmlns:a16="http://schemas.microsoft.com/office/drawing/2014/main" id="{EE016506-CEB7-46F6-880D-C3EC1F750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40" name="Billede 739">
          <a:extLst>
            <a:ext uri="{FF2B5EF4-FFF2-40B4-BE49-F238E27FC236}">
              <a16:creationId xmlns:a16="http://schemas.microsoft.com/office/drawing/2014/main" id="{421EF091-B18E-4979-96CF-609D2BE3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41" name="Billede 740">
          <a:extLst>
            <a:ext uri="{FF2B5EF4-FFF2-40B4-BE49-F238E27FC236}">
              <a16:creationId xmlns:a16="http://schemas.microsoft.com/office/drawing/2014/main" id="{A5FB5919-3815-4837-B74A-3EE3DCB82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42" name="Billede 741">
          <a:extLst>
            <a:ext uri="{FF2B5EF4-FFF2-40B4-BE49-F238E27FC236}">
              <a16:creationId xmlns:a16="http://schemas.microsoft.com/office/drawing/2014/main" id="{BB8B5AFB-0111-40FA-8788-B2B2C238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43" name="Billede 742">
          <a:extLst>
            <a:ext uri="{FF2B5EF4-FFF2-40B4-BE49-F238E27FC236}">
              <a16:creationId xmlns:a16="http://schemas.microsoft.com/office/drawing/2014/main" id="{7711BC2C-7AB2-4772-87C0-19F0EC88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193</xdr:row>
      <xdr:rowOff>0</xdr:rowOff>
    </xdr:from>
    <xdr:ext cx="152400" cy="152400"/>
    <xdr:pic>
      <xdr:nvPicPr>
        <xdr:cNvPr id="744" name="Billede 743">
          <a:extLst>
            <a:ext uri="{FF2B5EF4-FFF2-40B4-BE49-F238E27FC236}">
              <a16:creationId xmlns:a16="http://schemas.microsoft.com/office/drawing/2014/main" id="{75AC36F5-17EC-4914-8EEB-BAE699EB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194</xdr:row>
      <xdr:rowOff>0</xdr:rowOff>
    </xdr:from>
    <xdr:ext cx="152400" cy="152400"/>
    <xdr:pic>
      <xdr:nvPicPr>
        <xdr:cNvPr id="745" name="Billede 744">
          <a:extLst>
            <a:ext uri="{FF2B5EF4-FFF2-40B4-BE49-F238E27FC236}">
              <a16:creationId xmlns:a16="http://schemas.microsoft.com/office/drawing/2014/main" id="{CACB9C34-4AB4-47F0-8181-22D5052E4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194</xdr:row>
      <xdr:rowOff>0</xdr:rowOff>
    </xdr:from>
    <xdr:ext cx="152400" cy="152400"/>
    <xdr:pic>
      <xdr:nvPicPr>
        <xdr:cNvPr id="746" name="Billede 745">
          <a:extLst>
            <a:ext uri="{FF2B5EF4-FFF2-40B4-BE49-F238E27FC236}">
              <a16:creationId xmlns:a16="http://schemas.microsoft.com/office/drawing/2014/main" id="{E64B7C39-AC10-487C-89D2-2DFFCD76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194</xdr:row>
      <xdr:rowOff>0</xdr:rowOff>
    </xdr:from>
    <xdr:ext cx="152400" cy="152400"/>
    <xdr:pic>
      <xdr:nvPicPr>
        <xdr:cNvPr id="747" name="Billede 746">
          <a:extLst>
            <a:ext uri="{FF2B5EF4-FFF2-40B4-BE49-F238E27FC236}">
              <a16:creationId xmlns:a16="http://schemas.microsoft.com/office/drawing/2014/main" id="{FF3642CF-AF94-4F3E-BEEE-39F751B4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</xdr:row>
      <xdr:rowOff>0</xdr:rowOff>
    </xdr:from>
    <xdr:ext cx="152400" cy="152400"/>
    <xdr:pic>
      <xdr:nvPicPr>
        <xdr:cNvPr id="748" name="Billede 747">
          <a:extLst>
            <a:ext uri="{FF2B5EF4-FFF2-40B4-BE49-F238E27FC236}">
              <a16:creationId xmlns:a16="http://schemas.microsoft.com/office/drawing/2014/main" id="{957D0E15-C17E-4BEE-93A0-C672DB935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49" name="Billede 748">
          <a:extLst>
            <a:ext uri="{FF2B5EF4-FFF2-40B4-BE49-F238E27FC236}">
              <a16:creationId xmlns:a16="http://schemas.microsoft.com/office/drawing/2014/main" id="{B6FFB2B4-A548-49DB-B72A-3C29B9F0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144</xdr:row>
      <xdr:rowOff>0</xdr:rowOff>
    </xdr:from>
    <xdr:ext cx="152400" cy="152400"/>
    <xdr:pic>
      <xdr:nvPicPr>
        <xdr:cNvPr id="750" name="Billede 749">
          <a:extLst>
            <a:ext uri="{FF2B5EF4-FFF2-40B4-BE49-F238E27FC236}">
              <a16:creationId xmlns:a16="http://schemas.microsoft.com/office/drawing/2014/main" id="{F7DABE7E-248E-4087-A3A0-2D1B453D0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144</xdr:row>
      <xdr:rowOff>0</xdr:rowOff>
    </xdr:from>
    <xdr:ext cx="152400" cy="152400"/>
    <xdr:pic>
      <xdr:nvPicPr>
        <xdr:cNvPr id="751" name="Billede 750">
          <a:extLst>
            <a:ext uri="{FF2B5EF4-FFF2-40B4-BE49-F238E27FC236}">
              <a16:creationId xmlns:a16="http://schemas.microsoft.com/office/drawing/2014/main" id="{EC25220D-F695-4D5C-B735-C2E823709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144</xdr:row>
      <xdr:rowOff>0</xdr:rowOff>
    </xdr:from>
    <xdr:ext cx="152400" cy="152400"/>
    <xdr:pic>
      <xdr:nvPicPr>
        <xdr:cNvPr id="752" name="Billede 751">
          <a:extLst>
            <a:ext uri="{FF2B5EF4-FFF2-40B4-BE49-F238E27FC236}">
              <a16:creationId xmlns:a16="http://schemas.microsoft.com/office/drawing/2014/main" id="{2A2DEC9B-0D5B-4A59-9A91-CEEC000F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53" name="Billede 752">
          <a:extLst>
            <a:ext uri="{FF2B5EF4-FFF2-40B4-BE49-F238E27FC236}">
              <a16:creationId xmlns:a16="http://schemas.microsoft.com/office/drawing/2014/main" id="{D1176A1E-F6D7-4A77-81DB-C4D331EDA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54" name="Billede 753">
          <a:extLst>
            <a:ext uri="{FF2B5EF4-FFF2-40B4-BE49-F238E27FC236}">
              <a16:creationId xmlns:a16="http://schemas.microsoft.com/office/drawing/2014/main" id="{4391946B-C248-4EDD-B622-C3FEAAFE0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</xdr:row>
      <xdr:rowOff>0</xdr:rowOff>
    </xdr:from>
    <xdr:ext cx="152400" cy="152400"/>
    <xdr:pic>
      <xdr:nvPicPr>
        <xdr:cNvPr id="755" name="Billede 754">
          <a:extLst>
            <a:ext uri="{FF2B5EF4-FFF2-40B4-BE49-F238E27FC236}">
              <a16:creationId xmlns:a16="http://schemas.microsoft.com/office/drawing/2014/main" id="{6D30AD2E-D9AE-4B5F-9645-C43CB0094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</xdr:row>
      <xdr:rowOff>0</xdr:rowOff>
    </xdr:from>
    <xdr:ext cx="152400" cy="152400"/>
    <xdr:pic>
      <xdr:nvPicPr>
        <xdr:cNvPr id="756" name="Billede 755">
          <a:extLst>
            <a:ext uri="{FF2B5EF4-FFF2-40B4-BE49-F238E27FC236}">
              <a16:creationId xmlns:a16="http://schemas.microsoft.com/office/drawing/2014/main" id="{D8CE7F95-F66B-4837-A9EB-A7EE2E6E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</xdr:row>
      <xdr:rowOff>0</xdr:rowOff>
    </xdr:from>
    <xdr:ext cx="152400" cy="152400"/>
    <xdr:pic>
      <xdr:nvPicPr>
        <xdr:cNvPr id="757" name="Billede 756">
          <a:extLst>
            <a:ext uri="{FF2B5EF4-FFF2-40B4-BE49-F238E27FC236}">
              <a16:creationId xmlns:a16="http://schemas.microsoft.com/office/drawing/2014/main" id="{F36EE723-A122-419F-B79B-F675693C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58" name="Billede 757">
          <a:extLst>
            <a:ext uri="{FF2B5EF4-FFF2-40B4-BE49-F238E27FC236}">
              <a16:creationId xmlns:a16="http://schemas.microsoft.com/office/drawing/2014/main" id="{CD760867-163C-426F-B4DF-466C7BAC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59" name="Billede 758">
          <a:extLst>
            <a:ext uri="{FF2B5EF4-FFF2-40B4-BE49-F238E27FC236}">
              <a16:creationId xmlns:a16="http://schemas.microsoft.com/office/drawing/2014/main" id="{F1CA651D-062C-493A-8524-9896B724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60" name="Billede 759">
          <a:extLst>
            <a:ext uri="{FF2B5EF4-FFF2-40B4-BE49-F238E27FC236}">
              <a16:creationId xmlns:a16="http://schemas.microsoft.com/office/drawing/2014/main" id="{232185C3-C601-4184-B360-BFA34510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61" name="Billede 760">
          <a:extLst>
            <a:ext uri="{FF2B5EF4-FFF2-40B4-BE49-F238E27FC236}">
              <a16:creationId xmlns:a16="http://schemas.microsoft.com/office/drawing/2014/main" id="{A14BAEF9-0993-4925-BEAF-DAC4058C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62" name="Billede 761">
          <a:extLst>
            <a:ext uri="{FF2B5EF4-FFF2-40B4-BE49-F238E27FC236}">
              <a16:creationId xmlns:a16="http://schemas.microsoft.com/office/drawing/2014/main" id="{1F72ECD9-44C1-4464-937F-67B01D44C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115</xdr:row>
      <xdr:rowOff>0</xdr:rowOff>
    </xdr:from>
    <xdr:ext cx="152400" cy="152400"/>
    <xdr:pic>
      <xdr:nvPicPr>
        <xdr:cNvPr id="763" name="Billede 762">
          <a:extLst>
            <a:ext uri="{FF2B5EF4-FFF2-40B4-BE49-F238E27FC236}">
              <a16:creationId xmlns:a16="http://schemas.microsoft.com/office/drawing/2014/main" id="{A9AE88DF-81BF-411A-B2F2-183B8120B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64" name="Billede 763">
          <a:extLst>
            <a:ext uri="{FF2B5EF4-FFF2-40B4-BE49-F238E27FC236}">
              <a16:creationId xmlns:a16="http://schemas.microsoft.com/office/drawing/2014/main" id="{35ECB974-338B-446C-B7C7-AB241B27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765" name="Billede 764">
          <a:extLst>
            <a:ext uri="{FF2B5EF4-FFF2-40B4-BE49-F238E27FC236}">
              <a16:creationId xmlns:a16="http://schemas.microsoft.com/office/drawing/2014/main" id="{78F01FF0-F761-4790-8F71-61DE0530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27</xdr:row>
      <xdr:rowOff>0</xdr:rowOff>
    </xdr:from>
    <xdr:ext cx="152400" cy="152400"/>
    <xdr:pic>
      <xdr:nvPicPr>
        <xdr:cNvPr id="766" name="Billede 765">
          <a:extLst>
            <a:ext uri="{FF2B5EF4-FFF2-40B4-BE49-F238E27FC236}">
              <a16:creationId xmlns:a16="http://schemas.microsoft.com/office/drawing/2014/main" id="{200A0024-81B9-48D1-AF6C-5E355976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27</xdr:row>
      <xdr:rowOff>0</xdr:rowOff>
    </xdr:from>
    <xdr:ext cx="152400" cy="152400"/>
    <xdr:pic>
      <xdr:nvPicPr>
        <xdr:cNvPr id="767" name="Billede 766">
          <a:extLst>
            <a:ext uri="{FF2B5EF4-FFF2-40B4-BE49-F238E27FC236}">
              <a16:creationId xmlns:a16="http://schemas.microsoft.com/office/drawing/2014/main" id="{30FD35B6-CC0A-49CA-B44D-FE5CFE1A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27</xdr:row>
      <xdr:rowOff>0</xdr:rowOff>
    </xdr:from>
    <xdr:ext cx="152400" cy="152400"/>
    <xdr:pic>
      <xdr:nvPicPr>
        <xdr:cNvPr id="768" name="Billede 767">
          <a:extLst>
            <a:ext uri="{FF2B5EF4-FFF2-40B4-BE49-F238E27FC236}">
              <a16:creationId xmlns:a16="http://schemas.microsoft.com/office/drawing/2014/main" id="{F164015E-B570-49B8-84B4-81EDDF9C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69" name="Billede 768">
          <a:extLst>
            <a:ext uri="{FF2B5EF4-FFF2-40B4-BE49-F238E27FC236}">
              <a16:creationId xmlns:a16="http://schemas.microsoft.com/office/drawing/2014/main" id="{1471384E-F005-4B96-B67B-9F27123D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0" name="Billede 769">
          <a:extLst>
            <a:ext uri="{FF2B5EF4-FFF2-40B4-BE49-F238E27FC236}">
              <a16:creationId xmlns:a16="http://schemas.microsoft.com/office/drawing/2014/main" id="{96430E67-438C-40D4-A5BE-F1A885D9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1" name="Billede 770">
          <a:extLst>
            <a:ext uri="{FF2B5EF4-FFF2-40B4-BE49-F238E27FC236}">
              <a16:creationId xmlns:a16="http://schemas.microsoft.com/office/drawing/2014/main" id="{24EAC2C0-22BF-40FC-9646-93110747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2" name="Billede 771">
          <a:extLst>
            <a:ext uri="{FF2B5EF4-FFF2-40B4-BE49-F238E27FC236}">
              <a16:creationId xmlns:a16="http://schemas.microsoft.com/office/drawing/2014/main" id="{C733FB0B-1356-42C4-8263-0A937622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3" name="Billede 772">
          <a:extLst>
            <a:ext uri="{FF2B5EF4-FFF2-40B4-BE49-F238E27FC236}">
              <a16:creationId xmlns:a16="http://schemas.microsoft.com/office/drawing/2014/main" id="{A054C18F-846B-4F60-A495-85AC572E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4" name="Billede 773">
          <a:extLst>
            <a:ext uri="{FF2B5EF4-FFF2-40B4-BE49-F238E27FC236}">
              <a16:creationId xmlns:a16="http://schemas.microsoft.com/office/drawing/2014/main" id="{7A131263-B1A3-4314-BDA9-DC353B4FB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5" name="Billede 774">
          <a:extLst>
            <a:ext uri="{FF2B5EF4-FFF2-40B4-BE49-F238E27FC236}">
              <a16:creationId xmlns:a16="http://schemas.microsoft.com/office/drawing/2014/main" id="{0C80A93E-8DD7-4BEC-864B-838D5948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195</xdr:row>
      <xdr:rowOff>0</xdr:rowOff>
    </xdr:from>
    <xdr:ext cx="152400" cy="152400"/>
    <xdr:pic>
      <xdr:nvPicPr>
        <xdr:cNvPr id="776" name="Billede 775">
          <a:extLst>
            <a:ext uri="{FF2B5EF4-FFF2-40B4-BE49-F238E27FC236}">
              <a16:creationId xmlns:a16="http://schemas.microsoft.com/office/drawing/2014/main" id="{49552DE7-26CB-4CE9-9C5A-6EE3C779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777" name="Billede 776">
          <a:extLst>
            <a:ext uri="{FF2B5EF4-FFF2-40B4-BE49-F238E27FC236}">
              <a16:creationId xmlns:a16="http://schemas.microsoft.com/office/drawing/2014/main" id="{19BDAE49-DBFA-4C74-8280-C90A267A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778" name="Billede 777">
          <a:extLst>
            <a:ext uri="{FF2B5EF4-FFF2-40B4-BE49-F238E27FC236}">
              <a16:creationId xmlns:a16="http://schemas.microsoft.com/office/drawing/2014/main" id="{D49A99AB-A1AB-4BD9-9CE2-5EE620A5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779" name="Billede 778">
          <a:extLst>
            <a:ext uri="{FF2B5EF4-FFF2-40B4-BE49-F238E27FC236}">
              <a16:creationId xmlns:a16="http://schemas.microsoft.com/office/drawing/2014/main" id="{C1F91AB9-67CF-4761-A540-6FD540A5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80" name="Billede 779">
          <a:extLst>
            <a:ext uri="{FF2B5EF4-FFF2-40B4-BE49-F238E27FC236}">
              <a16:creationId xmlns:a16="http://schemas.microsoft.com/office/drawing/2014/main" id="{AD8172C2-8496-4969-8F68-B3820544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81" name="Billede 780">
          <a:extLst>
            <a:ext uri="{FF2B5EF4-FFF2-40B4-BE49-F238E27FC236}">
              <a16:creationId xmlns:a16="http://schemas.microsoft.com/office/drawing/2014/main" id="{5969D7CA-7444-44CB-BBDD-F71F65F6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82" name="Billede 781">
          <a:extLst>
            <a:ext uri="{FF2B5EF4-FFF2-40B4-BE49-F238E27FC236}">
              <a16:creationId xmlns:a16="http://schemas.microsoft.com/office/drawing/2014/main" id="{CB4E03D6-2695-4FF6-BB2E-6EC7C1460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83" name="Billede 782">
          <a:extLst>
            <a:ext uri="{FF2B5EF4-FFF2-40B4-BE49-F238E27FC236}">
              <a16:creationId xmlns:a16="http://schemas.microsoft.com/office/drawing/2014/main" id="{858DA534-AD9E-4BEC-8B99-4975DF839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84" name="Billede 783">
          <a:extLst>
            <a:ext uri="{FF2B5EF4-FFF2-40B4-BE49-F238E27FC236}">
              <a16:creationId xmlns:a16="http://schemas.microsoft.com/office/drawing/2014/main" id="{0AC291E0-5392-4A56-8A17-F6E2F20BC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85" name="Billede 784">
          <a:extLst>
            <a:ext uri="{FF2B5EF4-FFF2-40B4-BE49-F238E27FC236}">
              <a16:creationId xmlns:a16="http://schemas.microsoft.com/office/drawing/2014/main" id="{FB95531B-6C4E-4546-9B9B-C39820D6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86" name="Billede 785">
          <a:extLst>
            <a:ext uri="{FF2B5EF4-FFF2-40B4-BE49-F238E27FC236}">
              <a16:creationId xmlns:a16="http://schemas.microsoft.com/office/drawing/2014/main" id="{C4576838-16B8-418B-B564-EF3EE605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87" name="Billede 786">
          <a:extLst>
            <a:ext uri="{FF2B5EF4-FFF2-40B4-BE49-F238E27FC236}">
              <a16:creationId xmlns:a16="http://schemas.microsoft.com/office/drawing/2014/main" id="{FB85FBA5-1409-4C3D-BBC8-2614B974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88" name="Billede 787">
          <a:extLst>
            <a:ext uri="{FF2B5EF4-FFF2-40B4-BE49-F238E27FC236}">
              <a16:creationId xmlns:a16="http://schemas.microsoft.com/office/drawing/2014/main" id="{29A2BC17-C272-4097-B9E6-0B5819A91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89" name="Billede 788">
          <a:extLst>
            <a:ext uri="{FF2B5EF4-FFF2-40B4-BE49-F238E27FC236}">
              <a16:creationId xmlns:a16="http://schemas.microsoft.com/office/drawing/2014/main" id="{CAB87584-8EB0-42D4-AD30-3F664C5D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90" name="Billede 789">
          <a:extLst>
            <a:ext uri="{FF2B5EF4-FFF2-40B4-BE49-F238E27FC236}">
              <a16:creationId xmlns:a16="http://schemas.microsoft.com/office/drawing/2014/main" id="{304840B8-C9FD-461C-9FAC-28F97E88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91" name="Billede 790">
          <a:extLst>
            <a:ext uri="{FF2B5EF4-FFF2-40B4-BE49-F238E27FC236}">
              <a16:creationId xmlns:a16="http://schemas.microsoft.com/office/drawing/2014/main" id="{853673DE-C97C-429D-BFB1-8AD09E77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792" name="Billede 791">
          <a:extLst>
            <a:ext uri="{FF2B5EF4-FFF2-40B4-BE49-F238E27FC236}">
              <a16:creationId xmlns:a16="http://schemas.microsoft.com/office/drawing/2014/main" id="{DD1F0004-D9DE-4358-BC6A-46AAD38BD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93" name="Billede 792">
          <a:extLst>
            <a:ext uri="{FF2B5EF4-FFF2-40B4-BE49-F238E27FC236}">
              <a16:creationId xmlns:a16="http://schemas.microsoft.com/office/drawing/2014/main" id="{F16C7D76-244F-4B0E-8CC5-EC8769824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94" name="Billede 793">
          <a:extLst>
            <a:ext uri="{FF2B5EF4-FFF2-40B4-BE49-F238E27FC236}">
              <a16:creationId xmlns:a16="http://schemas.microsoft.com/office/drawing/2014/main" id="{07D68A47-EF65-4353-AFE9-013BB9A02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120</xdr:row>
      <xdr:rowOff>0</xdr:rowOff>
    </xdr:from>
    <xdr:ext cx="152400" cy="152400"/>
    <xdr:pic>
      <xdr:nvPicPr>
        <xdr:cNvPr id="795" name="Billede 794">
          <a:extLst>
            <a:ext uri="{FF2B5EF4-FFF2-40B4-BE49-F238E27FC236}">
              <a16:creationId xmlns:a16="http://schemas.microsoft.com/office/drawing/2014/main" id="{25D9FC51-37FB-4FE6-9B30-40AC05B4B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</xdr:row>
      <xdr:rowOff>0</xdr:rowOff>
    </xdr:from>
    <xdr:ext cx="152400" cy="152400"/>
    <xdr:pic>
      <xdr:nvPicPr>
        <xdr:cNvPr id="796" name="Billede 795">
          <a:extLst>
            <a:ext uri="{FF2B5EF4-FFF2-40B4-BE49-F238E27FC236}">
              <a16:creationId xmlns:a16="http://schemas.microsoft.com/office/drawing/2014/main" id="{57ABA2D3-ADBD-4433-A7FB-08C88D00A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797" name="Billede 796">
          <a:extLst>
            <a:ext uri="{FF2B5EF4-FFF2-40B4-BE49-F238E27FC236}">
              <a16:creationId xmlns:a16="http://schemas.microsoft.com/office/drawing/2014/main" id="{B86935CF-ED80-40A2-878F-75F5C571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196</xdr:row>
      <xdr:rowOff>0</xdr:rowOff>
    </xdr:from>
    <xdr:ext cx="152400" cy="152400"/>
    <xdr:pic>
      <xdr:nvPicPr>
        <xdr:cNvPr id="798" name="Billede 797">
          <a:extLst>
            <a:ext uri="{FF2B5EF4-FFF2-40B4-BE49-F238E27FC236}">
              <a16:creationId xmlns:a16="http://schemas.microsoft.com/office/drawing/2014/main" id="{C07550E7-F976-48FC-9520-AE7425E2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196</xdr:row>
      <xdr:rowOff>0</xdr:rowOff>
    </xdr:from>
    <xdr:ext cx="152400" cy="152400"/>
    <xdr:pic>
      <xdr:nvPicPr>
        <xdr:cNvPr id="799" name="Billede 798">
          <a:extLst>
            <a:ext uri="{FF2B5EF4-FFF2-40B4-BE49-F238E27FC236}">
              <a16:creationId xmlns:a16="http://schemas.microsoft.com/office/drawing/2014/main" id="{79862EC0-50F2-4C85-BA98-42256AA6A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196</xdr:row>
      <xdr:rowOff>0</xdr:rowOff>
    </xdr:from>
    <xdr:ext cx="152400" cy="152400"/>
    <xdr:pic>
      <xdr:nvPicPr>
        <xdr:cNvPr id="800" name="Billede 799">
          <a:extLst>
            <a:ext uri="{FF2B5EF4-FFF2-40B4-BE49-F238E27FC236}">
              <a16:creationId xmlns:a16="http://schemas.microsoft.com/office/drawing/2014/main" id="{74A9EE07-C4CC-42B4-A7D3-549450E2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01" name="Billede 800">
          <a:extLst>
            <a:ext uri="{FF2B5EF4-FFF2-40B4-BE49-F238E27FC236}">
              <a16:creationId xmlns:a16="http://schemas.microsoft.com/office/drawing/2014/main" id="{190CBF8E-71C0-4A3F-AC06-49137C84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02" name="Billede 801">
          <a:extLst>
            <a:ext uri="{FF2B5EF4-FFF2-40B4-BE49-F238E27FC236}">
              <a16:creationId xmlns:a16="http://schemas.microsoft.com/office/drawing/2014/main" id="{D1593EA5-E3C5-4D78-9085-DC6210B8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</xdr:row>
      <xdr:rowOff>0</xdr:rowOff>
    </xdr:from>
    <xdr:ext cx="152400" cy="152400"/>
    <xdr:pic>
      <xdr:nvPicPr>
        <xdr:cNvPr id="803" name="Billede 802">
          <a:extLst>
            <a:ext uri="{FF2B5EF4-FFF2-40B4-BE49-F238E27FC236}">
              <a16:creationId xmlns:a16="http://schemas.microsoft.com/office/drawing/2014/main" id="{5291B35E-0CA8-467A-A71B-620866EF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</xdr:row>
      <xdr:rowOff>0</xdr:rowOff>
    </xdr:from>
    <xdr:ext cx="152400" cy="152400"/>
    <xdr:pic>
      <xdr:nvPicPr>
        <xdr:cNvPr id="804" name="Billede 803">
          <a:extLst>
            <a:ext uri="{FF2B5EF4-FFF2-40B4-BE49-F238E27FC236}">
              <a16:creationId xmlns:a16="http://schemas.microsoft.com/office/drawing/2014/main" id="{B30D6CC2-E929-4DA8-AD32-8B1A944E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</xdr:row>
      <xdr:rowOff>0</xdr:rowOff>
    </xdr:from>
    <xdr:ext cx="152400" cy="152400"/>
    <xdr:pic>
      <xdr:nvPicPr>
        <xdr:cNvPr id="805" name="Billede 804">
          <a:extLst>
            <a:ext uri="{FF2B5EF4-FFF2-40B4-BE49-F238E27FC236}">
              <a16:creationId xmlns:a16="http://schemas.microsoft.com/office/drawing/2014/main" id="{DD0B648F-A7BD-4A39-8EF4-43E0E727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06" name="Billede 805">
          <a:extLst>
            <a:ext uri="{FF2B5EF4-FFF2-40B4-BE49-F238E27FC236}">
              <a16:creationId xmlns:a16="http://schemas.microsoft.com/office/drawing/2014/main" id="{62F678B9-0CB9-4345-B638-78B6D058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07" name="Billede 806">
          <a:extLst>
            <a:ext uri="{FF2B5EF4-FFF2-40B4-BE49-F238E27FC236}">
              <a16:creationId xmlns:a16="http://schemas.microsoft.com/office/drawing/2014/main" id="{7AD238CA-7194-4983-94B5-96F81CC4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08" name="Billede 807">
          <a:extLst>
            <a:ext uri="{FF2B5EF4-FFF2-40B4-BE49-F238E27FC236}">
              <a16:creationId xmlns:a16="http://schemas.microsoft.com/office/drawing/2014/main" id="{410949B4-5835-48DC-A639-F3B6247E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09" name="Billede 808">
          <a:extLst>
            <a:ext uri="{FF2B5EF4-FFF2-40B4-BE49-F238E27FC236}">
              <a16:creationId xmlns:a16="http://schemas.microsoft.com/office/drawing/2014/main" id="{E3669EA9-DA69-4958-8CF4-F42CFD740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10" name="Billede 809">
          <a:extLst>
            <a:ext uri="{FF2B5EF4-FFF2-40B4-BE49-F238E27FC236}">
              <a16:creationId xmlns:a16="http://schemas.microsoft.com/office/drawing/2014/main" id="{31E9153E-D129-49BA-9231-4BE64791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117</xdr:row>
      <xdr:rowOff>0</xdr:rowOff>
    </xdr:from>
    <xdr:ext cx="152400" cy="152400"/>
    <xdr:pic>
      <xdr:nvPicPr>
        <xdr:cNvPr id="811" name="Billede 810">
          <a:extLst>
            <a:ext uri="{FF2B5EF4-FFF2-40B4-BE49-F238E27FC236}">
              <a16:creationId xmlns:a16="http://schemas.microsoft.com/office/drawing/2014/main" id="{095CD0B7-9AC6-437B-8E08-0775ADF0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69</xdr:row>
      <xdr:rowOff>0</xdr:rowOff>
    </xdr:from>
    <xdr:ext cx="152400" cy="152400"/>
    <xdr:pic>
      <xdr:nvPicPr>
        <xdr:cNvPr id="812" name="Billede 811">
          <a:extLst>
            <a:ext uri="{FF2B5EF4-FFF2-40B4-BE49-F238E27FC236}">
              <a16:creationId xmlns:a16="http://schemas.microsoft.com/office/drawing/2014/main" id="{1D64A4F3-E105-4C1D-BD53-5832A7AE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86</xdr:row>
      <xdr:rowOff>0</xdr:rowOff>
    </xdr:from>
    <xdr:ext cx="152400" cy="152400"/>
    <xdr:pic>
      <xdr:nvPicPr>
        <xdr:cNvPr id="813" name="Billede 812">
          <a:extLst>
            <a:ext uri="{FF2B5EF4-FFF2-40B4-BE49-F238E27FC236}">
              <a16:creationId xmlns:a16="http://schemas.microsoft.com/office/drawing/2014/main" id="{42C757DF-CA98-4D1E-8171-76F6F05B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197</xdr:row>
      <xdr:rowOff>0</xdr:rowOff>
    </xdr:from>
    <xdr:ext cx="152400" cy="152400"/>
    <xdr:pic>
      <xdr:nvPicPr>
        <xdr:cNvPr id="814" name="Billede 813">
          <a:extLst>
            <a:ext uri="{FF2B5EF4-FFF2-40B4-BE49-F238E27FC236}">
              <a16:creationId xmlns:a16="http://schemas.microsoft.com/office/drawing/2014/main" id="{9597E99C-A3E3-40EF-AFF3-E6EBA6DAF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197</xdr:row>
      <xdr:rowOff>0</xdr:rowOff>
    </xdr:from>
    <xdr:ext cx="152400" cy="152400"/>
    <xdr:pic>
      <xdr:nvPicPr>
        <xdr:cNvPr id="815" name="Billede 814">
          <a:extLst>
            <a:ext uri="{FF2B5EF4-FFF2-40B4-BE49-F238E27FC236}">
              <a16:creationId xmlns:a16="http://schemas.microsoft.com/office/drawing/2014/main" id="{EB4132ED-B22F-431F-B938-FA251D43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197</xdr:row>
      <xdr:rowOff>0</xdr:rowOff>
    </xdr:from>
    <xdr:ext cx="152400" cy="152400"/>
    <xdr:pic>
      <xdr:nvPicPr>
        <xdr:cNvPr id="816" name="Billede 815">
          <a:extLst>
            <a:ext uri="{FF2B5EF4-FFF2-40B4-BE49-F238E27FC236}">
              <a16:creationId xmlns:a16="http://schemas.microsoft.com/office/drawing/2014/main" id="{F0B8ADFE-963C-4BC1-8CEC-0C2F41DC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817" name="Billede 816">
          <a:extLst>
            <a:ext uri="{FF2B5EF4-FFF2-40B4-BE49-F238E27FC236}">
              <a16:creationId xmlns:a16="http://schemas.microsoft.com/office/drawing/2014/main" id="{5BEE4BAD-F302-4A89-ACD2-3AA7357A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818" name="Billede 817">
          <a:extLst>
            <a:ext uri="{FF2B5EF4-FFF2-40B4-BE49-F238E27FC236}">
              <a16:creationId xmlns:a16="http://schemas.microsoft.com/office/drawing/2014/main" id="{2226F12B-5A40-4992-A522-12F2E15D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69</xdr:row>
      <xdr:rowOff>0</xdr:rowOff>
    </xdr:from>
    <xdr:ext cx="152400" cy="152400"/>
    <xdr:pic>
      <xdr:nvPicPr>
        <xdr:cNvPr id="819" name="Billede 818">
          <a:extLst>
            <a:ext uri="{FF2B5EF4-FFF2-40B4-BE49-F238E27FC236}">
              <a16:creationId xmlns:a16="http://schemas.microsoft.com/office/drawing/2014/main" id="{0F999827-455E-436D-B82B-2B0C5E85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69</xdr:row>
      <xdr:rowOff>0</xdr:rowOff>
    </xdr:from>
    <xdr:ext cx="152400" cy="152400"/>
    <xdr:pic>
      <xdr:nvPicPr>
        <xdr:cNvPr id="820" name="Billede 819">
          <a:extLst>
            <a:ext uri="{FF2B5EF4-FFF2-40B4-BE49-F238E27FC236}">
              <a16:creationId xmlns:a16="http://schemas.microsoft.com/office/drawing/2014/main" id="{B58CF8E4-2376-4F14-8833-2FF1A517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69</xdr:row>
      <xdr:rowOff>0</xdr:rowOff>
    </xdr:from>
    <xdr:ext cx="152400" cy="152400"/>
    <xdr:pic>
      <xdr:nvPicPr>
        <xdr:cNvPr id="821" name="Billede 820">
          <a:extLst>
            <a:ext uri="{FF2B5EF4-FFF2-40B4-BE49-F238E27FC236}">
              <a16:creationId xmlns:a16="http://schemas.microsoft.com/office/drawing/2014/main" id="{F2151736-C77B-49FB-B028-7B75AFD5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822" name="Billede 821">
          <a:extLst>
            <a:ext uri="{FF2B5EF4-FFF2-40B4-BE49-F238E27FC236}">
              <a16:creationId xmlns:a16="http://schemas.microsoft.com/office/drawing/2014/main" id="{671A998E-ED3D-4A01-A2EB-AA42FB9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823" name="Billede 822">
          <a:extLst>
            <a:ext uri="{FF2B5EF4-FFF2-40B4-BE49-F238E27FC236}">
              <a16:creationId xmlns:a16="http://schemas.microsoft.com/office/drawing/2014/main" id="{0F0CC988-061E-4D68-8E24-BB5DED03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824" name="Billede 823">
          <a:extLst>
            <a:ext uri="{FF2B5EF4-FFF2-40B4-BE49-F238E27FC236}">
              <a16:creationId xmlns:a16="http://schemas.microsoft.com/office/drawing/2014/main" id="{3AE7C911-0F77-4A69-90A3-BBABB7D1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86</xdr:row>
      <xdr:rowOff>0</xdr:rowOff>
    </xdr:from>
    <xdr:ext cx="152400" cy="152400"/>
    <xdr:pic>
      <xdr:nvPicPr>
        <xdr:cNvPr id="825" name="Billede 824">
          <a:extLst>
            <a:ext uri="{FF2B5EF4-FFF2-40B4-BE49-F238E27FC236}">
              <a16:creationId xmlns:a16="http://schemas.microsoft.com/office/drawing/2014/main" id="{4DEF4831-5D3F-4724-8128-A042ECB1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86</xdr:row>
      <xdr:rowOff>0</xdr:rowOff>
    </xdr:from>
    <xdr:ext cx="152400" cy="152400"/>
    <xdr:pic>
      <xdr:nvPicPr>
        <xdr:cNvPr id="826" name="Billede 825">
          <a:extLst>
            <a:ext uri="{FF2B5EF4-FFF2-40B4-BE49-F238E27FC236}">
              <a16:creationId xmlns:a16="http://schemas.microsoft.com/office/drawing/2014/main" id="{881948FD-3A29-41F1-A67D-DC8EEB50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86</xdr:row>
      <xdr:rowOff>0</xdr:rowOff>
    </xdr:from>
    <xdr:ext cx="152400" cy="152400"/>
    <xdr:pic>
      <xdr:nvPicPr>
        <xdr:cNvPr id="827" name="Billede 826">
          <a:extLst>
            <a:ext uri="{FF2B5EF4-FFF2-40B4-BE49-F238E27FC236}">
              <a16:creationId xmlns:a16="http://schemas.microsoft.com/office/drawing/2014/main" id="{19E312EC-E603-4643-927E-C4E39E31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198</xdr:row>
      <xdr:rowOff>0</xdr:rowOff>
    </xdr:from>
    <xdr:ext cx="152400" cy="152400"/>
    <xdr:pic>
      <xdr:nvPicPr>
        <xdr:cNvPr id="828" name="Billede 827">
          <a:extLst>
            <a:ext uri="{FF2B5EF4-FFF2-40B4-BE49-F238E27FC236}">
              <a16:creationId xmlns:a16="http://schemas.microsoft.com/office/drawing/2014/main" id="{5169C12E-8902-42C9-A0C7-C36B35B7F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124</xdr:row>
      <xdr:rowOff>0</xdr:rowOff>
    </xdr:from>
    <xdr:ext cx="152400" cy="152400"/>
    <xdr:pic>
      <xdr:nvPicPr>
        <xdr:cNvPr id="829" name="Billede 828">
          <a:extLst>
            <a:ext uri="{FF2B5EF4-FFF2-40B4-BE49-F238E27FC236}">
              <a16:creationId xmlns:a16="http://schemas.microsoft.com/office/drawing/2014/main" id="{C3335FDA-C77F-4A91-854E-748F652A6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54</xdr:row>
      <xdr:rowOff>0</xdr:rowOff>
    </xdr:from>
    <xdr:ext cx="152400" cy="152400"/>
    <xdr:pic>
      <xdr:nvPicPr>
        <xdr:cNvPr id="830" name="Billede 829">
          <a:extLst>
            <a:ext uri="{FF2B5EF4-FFF2-40B4-BE49-F238E27FC236}">
              <a16:creationId xmlns:a16="http://schemas.microsoft.com/office/drawing/2014/main" id="{12597F23-4B75-4D1C-8A2F-11341EF9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54</xdr:row>
      <xdr:rowOff>0</xdr:rowOff>
    </xdr:from>
    <xdr:ext cx="152400" cy="152400"/>
    <xdr:pic>
      <xdr:nvPicPr>
        <xdr:cNvPr id="831" name="Billede 830">
          <a:extLst>
            <a:ext uri="{FF2B5EF4-FFF2-40B4-BE49-F238E27FC236}">
              <a16:creationId xmlns:a16="http://schemas.microsoft.com/office/drawing/2014/main" id="{DBB47313-AFD5-4CEF-A401-DDB80716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54</xdr:row>
      <xdr:rowOff>0</xdr:rowOff>
    </xdr:from>
    <xdr:ext cx="152400" cy="152400"/>
    <xdr:pic>
      <xdr:nvPicPr>
        <xdr:cNvPr id="832" name="Billede 831">
          <a:extLst>
            <a:ext uri="{FF2B5EF4-FFF2-40B4-BE49-F238E27FC236}">
              <a16:creationId xmlns:a16="http://schemas.microsoft.com/office/drawing/2014/main" id="{7CDA902C-0376-42B7-995B-9A6A5AC7B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61</xdr:row>
      <xdr:rowOff>0</xdr:rowOff>
    </xdr:from>
    <xdr:ext cx="152400" cy="152400"/>
    <xdr:pic>
      <xdr:nvPicPr>
        <xdr:cNvPr id="833" name="Billede 832">
          <a:extLst>
            <a:ext uri="{FF2B5EF4-FFF2-40B4-BE49-F238E27FC236}">
              <a16:creationId xmlns:a16="http://schemas.microsoft.com/office/drawing/2014/main" id="{A267710D-B0F3-4824-9008-127EA72B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61</xdr:row>
      <xdr:rowOff>0</xdr:rowOff>
    </xdr:from>
    <xdr:ext cx="152400" cy="152400"/>
    <xdr:pic>
      <xdr:nvPicPr>
        <xdr:cNvPr id="834" name="Billede 833">
          <a:extLst>
            <a:ext uri="{FF2B5EF4-FFF2-40B4-BE49-F238E27FC236}">
              <a16:creationId xmlns:a16="http://schemas.microsoft.com/office/drawing/2014/main" id="{B6EF813B-9E66-41C2-A875-16A5CAB97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198</xdr:row>
      <xdr:rowOff>0</xdr:rowOff>
    </xdr:from>
    <xdr:ext cx="152400" cy="152400"/>
    <xdr:pic>
      <xdr:nvPicPr>
        <xdr:cNvPr id="835" name="Billede 834">
          <a:extLst>
            <a:ext uri="{FF2B5EF4-FFF2-40B4-BE49-F238E27FC236}">
              <a16:creationId xmlns:a16="http://schemas.microsoft.com/office/drawing/2014/main" id="{C1A991EE-190D-47F6-9215-F28A3871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198</xdr:row>
      <xdr:rowOff>0</xdr:rowOff>
    </xdr:from>
    <xdr:ext cx="152400" cy="152400"/>
    <xdr:pic>
      <xdr:nvPicPr>
        <xdr:cNvPr id="836" name="Billede 835">
          <a:extLst>
            <a:ext uri="{FF2B5EF4-FFF2-40B4-BE49-F238E27FC236}">
              <a16:creationId xmlns:a16="http://schemas.microsoft.com/office/drawing/2014/main" id="{3E0C31FE-5692-4C88-94C5-AB957FC1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198</xdr:row>
      <xdr:rowOff>0</xdr:rowOff>
    </xdr:from>
    <xdr:ext cx="152400" cy="152400"/>
    <xdr:pic>
      <xdr:nvPicPr>
        <xdr:cNvPr id="837" name="Billede 836">
          <a:extLst>
            <a:ext uri="{FF2B5EF4-FFF2-40B4-BE49-F238E27FC236}">
              <a16:creationId xmlns:a16="http://schemas.microsoft.com/office/drawing/2014/main" id="{65E887B9-5357-4241-9ADD-A077C07DF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61</xdr:row>
      <xdr:rowOff>0</xdr:rowOff>
    </xdr:from>
    <xdr:ext cx="152400" cy="152400"/>
    <xdr:pic>
      <xdr:nvPicPr>
        <xdr:cNvPr id="838" name="Billede 837">
          <a:extLst>
            <a:ext uri="{FF2B5EF4-FFF2-40B4-BE49-F238E27FC236}">
              <a16:creationId xmlns:a16="http://schemas.microsoft.com/office/drawing/2014/main" id="{9DE80944-1753-418D-BA58-F828DFDF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61</xdr:row>
      <xdr:rowOff>0</xdr:rowOff>
    </xdr:from>
    <xdr:ext cx="152400" cy="152400"/>
    <xdr:pic>
      <xdr:nvPicPr>
        <xdr:cNvPr id="839" name="Billede 838">
          <a:extLst>
            <a:ext uri="{FF2B5EF4-FFF2-40B4-BE49-F238E27FC236}">
              <a16:creationId xmlns:a16="http://schemas.microsoft.com/office/drawing/2014/main" id="{BA9F91BB-9794-440F-9EBE-91D0083A2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61</xdr:row>
      <xdr:rowOff>0</xdr:rowOff>
    </xdr:from>
    <xdr:ext cx="152400" cy="152400"/>
    <xdr:pic>
      <xdr:nvPicPr>
        <xdr:cNvPr id="840" name="Billede 839">
          <a:extLst>
            <a:ext uri="{FF2B5EF4-FFF2-40B4-BE49-F238E27FC236}">
              <a16:creationId xmlns:a16="http://schemas.microsoft.com/office/drawing/2014/main" id="{63F8E6B4-6774-4E1C-894C-BE65526F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124</xdr:row>
      <xdr:rowOff>0</xdr:rowOff>
    </xdr:from>
    <xdr:ext cx="152400" cy="152400"/>
    <xdr:pic>
      <xdr:nvPicPr>
        <xdr:cNvPr id="841" name="Billede 840">
          <a:extLst>
            <a:ext uri="{FF2B5EF4-FFF2-40B4-BE49-F238E27FC236}">
              <a16:creationId xmlns:a16="http://schemas.microsoft.com/office/drawing/2014/main" id="{BA8F950B-A8AD-4DC6-B662-4FED0519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124</xdr:row>
      <xdr:rowOff>0</xdr:rowOff>
    </xdr:from>
    <xdr:ext cx="152400" cy="152400"/>
    <xdr:pic>
      <xdr:nvPicPr>
        <xdr:cNvPr id="842" name="Billede 841">
          <a:extLst>
            <a:ext uri="{FF2B5EF4-FFF2-40B4-BE49-F238E27FC236}">
              <a16:creationId xmlns:a16="http://schemas.microsoft.com/office/drawing/2014/main" id="{5C0E0684-114C-4BC5-8EAE-4424B419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124</xdr:row>
      <xdr:rowOff>0</xdr:rowOff>
    </xdr:from>
    <xdr:ext cx="152400" cy="152400"/>
    <xdr:pic>
      <xdr:nvPicPr>
        <xdr:cNvPr id="843" name="Billede 842">
          <a:extLst>
            <a:ext uri="{FF2B5EF4-FFF2-40B4-BE49-F238E27FC236}">
              <a16:creationId xmlns:a16="http://schemas.microsoft.com/office/drawing/2014/main" id="{14B35364-62AD-463B-80DC-C9EF376F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44" name="Billede 843">
          <a:extLst>
            <a:ext uri="{FF2B5EF4-FFF2-40B4-BE49-F238E27FC236}">
              <a16:creationId xmlns:a16="http://schemas.microsoft.com/office/drawing/2014/main" id="{B0D071F8-A912-4030-8C5D-597876F8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45" name="Billede 844">
          <a:extLst>
            <a:ext uri="{FF2B5EF4-FFF2-40B4-BE49-F238E27FC236}">
              <a16:creationId xmlns:a16="http://schemas.microsoft.com/office/drawing/2014/main" id="{6962FD66-4035-4684-8B79-683F624E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46" name="Billede 845">
          <a:extLst>
            <a:ext uri="{FF2B5EF4-FFF2-40B4-BE49-F238E27FC236}">
              <a16:creationId xmlns:a16="http://schemas.microsoft.com/office/drawing/2014/main" id="{C262CA97-6180-4AE2-BEC3-EBF5488F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47" name="Billede 846">
          <a:extLst>
            <a:ext uri="{FF2B5EF4-FFF2-40B4-BE49-F238E27FC236}">
              <a16:creationId xmlns:a16="http://schemas.microsoft.com/office/drawing/2014/main" id="{E9E916F1-89A6-4450-B86C-C3F613BA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48" name="Billede 847">
          <a:extLst>
            <a:ext uri="{FF2B5EF4-FFF2-40B4-BE49-F238E27FC236}">
              <a16:creationId xmlns:a16="http://schemas.microsoft.com/office/drawing/2014/main" id="{D67589D1-FAAD-45B0-90C0-48B3C035C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49" name="Billede 848">
          <a:extLst>
            <a:ext uri="{FF2B5EF4-FFF2-40B4-BE49-F238E27FC236}">
              <a16:creationId xmlns:a16="http://schemas.microsoft.com/office/drawing/2014/main" id="{C8433310-E186-4F72-A2E5-991E1695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0" name="Billede 849">
          <a:extLst>
            <a:ext uri="{FF2B5EF4-FFF2-40B4-BE49-F238E27FC236}">
              <a16:creationId xmlns:a16="http://schemas.microsoft.com/office/drawing/2014/main" id="{9503AD4F-9B3E-44A6-9F6B-56C9638FD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1" name="Billede 850">
          <a:extLst>
            <a:ext uri="{FF2B5EF4-FFF2-40B4-BE49-F238E27FC236}">
              <a16:creationId xmlns:a16="http://schemas.microsoft.com/office/drawing/2014/main" id="{2DF59CE7-6953-4EFB-9061-8538DE5B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2" name="Billede 851">
          <a:extLst>
            <a:ext uri="{FF2B5EF4-FFF2-40B4-BE49-F238E27FC236}">
              <a16:creationId xmlns:a16="http://schemas.microsoft.com/office/drawing/2014/main" id="{7E34702E-88FC-44A3-8A9B-01E99EB8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3" name="Billede 852">
          <a:extLst>
            <a:ext uri="{FF2B5EF4-FFF2-40B4-BE49-F238E27FC236}">
              <a16:creationId xmlns:a16="http://schemas.microsoft.com/office/drawing/2014/main" id="{4B3D702A-6EAD-497C-8B56-DCC59162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4" name="Billede 853">
          <a:extLst>
            <a:ext uri="{FF2B5EF4-FFF2-40B4-BE49-F238E27FC236}">
              <a16:creationId xmlns:a16="http://schemas.microsoft.com/office/drawing/2014/main" id="{20EAED0E-B420-4DA1-B761-D02D48D6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5" name="Billede 854">
          <a:extLst>
            <a:ext uri="{FF2B5EF4-FFF2-40B4-BE49-F238E27FC236}">
              <a16:creationId xmlns:a16="http://schemas.microsoft.com/office/drawing/2014/main" id="{6EEDC171-BD4F-4182-A2F3-26112F92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6" name="Billede 855">
          <a:extLst>
            <a:ext uri="{FF2B5EF4-FFF2-40B4-BE49-F238E27FC236}">
              <a16:creationId xmlns:a16="http://schemas.microsoft.com/office/drawing/2014/main" id="{EA5C42BB-36E1-4638-BCCE-01D44056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7" name="Billede 856">
          <a:extLst>
            <a:ext uri="{FF2B5EF4-FFF2-40B4-BE49-F238E27FC236}">
              <a16:creationId xmlns:a16="http://schemas.microsoft.com/office/drawing/2014/main" id="{8E432C4B-C34D-4FA1-93F7-2DFEA604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8" name="Billede 857">
          <a:extLst>
            <a:ext uri="{FF2B5EF4-FFF2-40B4-BE49-F238E27FC236}">
              <a16:creationId xmlns:a16="http://schemas.microsoft.com/office/drawing/2014/main" id="{0F341A8D-1A3C-4A97-A3AB-0860FEB9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52</xdr:row>
      <xdr:rowOff>0</xdr:rowOff>
    </xdr:from>
    <xdr:ext cx="152400" cy="152400"/>
    <xdr:pic>
      <xdr:nvPicPr>
        <xdr:cNvPr id="859" name="Billede 858">
          <a:extLst>
            <a:ext uri="{FF2B5EF4-FFF2-40B4-BE49-F238E27FC236}">
              <a16:creationId xmlns:a16="http://schemas.microsoft.com/office/drawing/2014/main" id="{C25F88A6-78A4-403D-89E5-924CBBA0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60" name="Billede 859">
          <a:extLst>
            <a:ext uri="{FF2B5EF4-FFF2-40B4-BE49-F238E27FC236}">
              <a16:creationId xmlns:a16="http://schemas.microsoft.com/office/drawing/2014/main" id="{EAE15C41-2743-46F5-A029-5DC9F537C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61" name="Billede 860">
          <a:extLst>
            <a:ext uri="{FF2B5EF4-FFF2-40B4-BE49-F238E27FC236}">
              <a16:creationId xmlns:a16="http://schemas.microsoft.com/office/drawing/2014/main" id="{961D5A10-1F57-42FE-9F47-C77AB416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62" name="Billede 861">
          <a:extLst>
            <a:ext uri="{FF2B5EF4-FFF2-40B4-BE49-F238E27FC236}">
              <a16:creationId xmlns:a16="http://schemas.microsoft.com/office/drawing/2014/main" id="{669A84F6-64EA-4764-A7A1-C564DDA9D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63" name="Billede 862">
          <a:extLst>
            <a:ext uri="{FF2B5EF4-FFF2-40B4-BE49-F238E27FC236}">
              <a16:creationId xmlns:a16="http://schemas.microsoft.com/office/drawing/2014/main" id="{85557F9C-982C-4BD3-83C0-B2CA415D5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64" name="Billede 863">
          <a:extLst>
            <a:ext uri="{FF2B5EF4-FFF2-40B4-BE49-F238E27FC236}">
              <a16:creationId xmlns:a16="http://schemas.microsoft.com/office/drawing/2014/main" id="{BDF5ABC6-2836-4E96-A40E-B60A962C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58</xdr:row>
      <xdr:rowOff>0</xdr:rowOff>
    </xdr:from>
    <xdr:ext cx="152400" cy="152400"/>
    <xdr:pic>
      <xdr:nvPicPr>
        <xdr:cNvPr id="865" name="Billede 864">
          <a:extLst>
            <a:ext uri="{FF2B5EF4-FFF2-40B4-BE49-F238E27FC236}">
              <a16:creationId xmlns:a16="http://schemas.microsoft.com/office/drawing/2014/main" id="{4B880BF4-166D-4299-87D0-91641BB26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58</xdr:row>
      <xdr:rowOff>0</xdr:rowOff>
    </xdr:from>
    <xdr:ext cx="152400" cy="152400"/>
    <xdr:pic>
      <xdr:nvPicPr>
        <xdr:cNvPr id="866" name="Billede 865">
          <a:extLst>
            <a:ext uri="{FF2B5EF4-FFF2-40B4-BE49-F238E27FC236}">
              <a16:creationId xmlns:a16="http://schemas.microsoft.com/office/drawing/2014/main" id="{5521D75E-590E-4344-B603-5D5AEDD7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67" name="Billede 866">
          <a:extLst>
            <a:ext uri="{FF2B5EF4-FFF2-40B4-BE49-F238E27FC236}">
              <a16:creationId xmlns:a16="http://schemas.microsoft.com/office/drawing/2014/main" id="{A0F05B7F-E68A-406D-931D-AB2932F17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68" name="Billede 867">
          <a:extLst>
            <a:ext uri="{FF2B5EF4-FFF2-40B4-BE49-F238E27FC236}">
              <a16:creationId xmlns:a16="http://schemas.microsoft.com/office/drawing/2014/main" id="{224AC0DE-CCCD-4F0F-A061-9A9003565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199</xdr:row>
      <xdr:rowOff>0</xdr:rowOff>
    </xdr:from>
    <xdr:ext cx="152400" cy="152400"/>
    <xdr:pic>
      <xdr:nvPicPr>
        <xdr:cNvPr id="869" name="Billede 868">
          <a:extLst>
            <a:ext uri="{FF2B5EF4-FFF2-40B4-BE49-F238E27FC236}">
              <a16:creationId xmlns:a16="http://schemas.microsoft.com/office/drawing/2014/main" id="{58B0CAA0-AB8D-4F31-AFCD-0F1DF1847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58</xdr:row>
      <xdr:rowOff>0</xdr:rowOff>
    </xdr:from>
    <xdr:ext cx="152400" cy="152400"/>
    <xdr:pic>
      <xdr:nvPicPr>
        <xdr:cNvPr id="870" name="Billede 869">
          <a:extLst>
            <a:ext uri="{FF2B5EF4-FFF2-40B4-BE49-F238E27FC236}">
              <a16:creationId xmlns:a16="http://schemas.microsoft.com/office/drawing/2014/main" id="{71EC60A2-0EBC-4CEB-AA14-5E3E0703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58</xdr:row>
      <xdr:rowOff>0</xdr:rowOff>
    </xdr:from>
    <xdr:ext cx="152400" cy="152400"/>
    <xdr:pic>
      <xdr:nvPicPr>
        <xdr:cNvPr id="871" name="Billede 870">
          <a:extLst>
            <a:ext uri="{FF2B5EF4-FFF2-40B4-BE49-F238E27FC236}">
              <a16:creationId xmlns:a16="http://schemas.microsoft.com/office/drawing/2014/main" id="{6FAC1F6E-DC20-4A66-9DD1-199328BA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58</xdr:row>
      <xdr:rowOff>0</xdr:rowOff>
    </xdr:from>
    <xdr:ext cx="152400" cy="152400"/>
    <xdr:pic>
      <xdr:nvPicPr>
        <xdr:cNvPr id="872" name="Billede 871">
          <a:extLst>
            <a:ext uri="{FF2B5EF4-FFF2-40B4-BE49-F238E27FC236}">
              <a16:creationId xmlns:a16="http://schemas.microsoft.com/office/drawing/2014/main" id="{4CA0ED97-707C-4665-AC7D-3C9E2F59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73" name="Billede 872">
          <a:extLst>
            <a:ext uri="{FF2B5EF4-FFF2-40B4-BE49-F238E27FC236}">
              <a16:creationId xmlns:a16="http://schemas.microsoft.com/office/drawing/2014/main" id="{28ED4946-0A19-434D-9E2D-5077B1E2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74" name="Billede 873">
          <a:extLst>
            <a:ext uri="{FF2B5EF4-FFF2-40B4-BE49-F238E27FC236}">
              <a16:creationId xmlns:a16="http://schemas.microsoft.com/office/drawing/2014/main" id="{B36DF62D-E575-4822-A576-255357EB7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</xdr:row>
      <xdr:rowOff>0</xdr:rowOff>
    </xdr:from>
    <xdr:ext cx="152400" cy="152400"/>
    <xdr:pic>
      <xdr:nvPicPr>
        <xdr:cNvPr id="875" name="Billede 874">
          <a:extLst>
            <a:ext uri="{FF2B5EF4-FFF2-40B4-BE49-F238E27FC236}">
              <a16:creationId xmlns:a16="http://schemas.microsoft.com/office/drawing/2014/main" id="{5DF9732C-8947-4F0A-A22F-933D6197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76" name="Billede 875">
          <a:extLst>
            <a:ext uri="{FF2B5EF4-FFF2-40B4-BE49-F238E27FC236}">
              <a16:creationId xmlns:a16="http://schemas.microsoft.com/office/drawing/2014/main" id="{19D117FD-7992-4B27-883F-D238CC6F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96</xdr:row>
      <xdr:rowOff>0</xdr:rowOff>
    </xdr:from>
    <xdr:ext cx="152400" cy="152400"/>
    <xdr:pic>
      <xdr:nvPicPr>
        <xdr:cNvPr id="877" name="Billede 876">
          <a:extLst>
            <a:ext uri="{FF2B5EF4-FFF2-40B4-BE49-F238E27FC236}">
              <a16:creationId xmlns:a16="http://schemas.microsoft.com/office/drawing/2014/main" id="{60B59172-C69A-46AA-B2DA-2E390335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200</xdr:row>
      <xdr:rowOff>0</xdr:rowOff>
    </xdr:from>
    <xdr:ext cx="152400" cy="152400"/>
    <xdr:pic>
      <xdr:nvPicPr>
        <xdr:cNvPr id="878" name="Billede 877">
          <a:extLst>
            <a:ext uri="{FF2B5EF4-FFF2-40B4-BE49-F238E27FC236}">
              <a16:creationId xmlns:a16="http://schemas.microsoft.com/office/drawing/2014/main" id="{38070517-DECB-478B-ABF2-B63A4BB8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200</xdr:row>
      <xdr:rowOff>0</xdr:rowOff>
    </xdr:from>
    <xdr:ext cx="152400" cy="152400"/>
    <xdr:pic>
      <xdr:nvPicPr>
        <xdr:cNvPr id="879" name="Billede 878">
          <a:extLst>
            <a:ext uri="{FF2B5EF4-FFF2-40B4-BE49-F238E27FC236}">
              <a16:creationId xmlns:a16="http://schemas.microsoft.com/office/drawing/2014/main" id="{77AF6C07-68C8-404C-90CD-022E00BF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200</xdr:row>
      <xdr:rowOff>0</xdr:rowOff>
    </xdr:from>
    <xdr:ext cx="152400" cy="152400"/>
    <xdr:pic>
      <xdr:nvPicPr>
        <xdr:cNvPr id="880" name="Billede 879">
          <a:extLst>
            <a:ext uri="{FF2B5EF4-FFF2-40B4-BE49-F238E27FC236}">
              <a16:creationId xmlns:a16="http://schemas.microsoft.com/office/drawing/2014/main" id="{79658062-2569-4E5A-A2D2-0F2C34346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1" name="Billede 880">
          <a:extLst>
            <a:ext uri="{FF2B5EF4-FFF2-40B4-BE49-F238E27FC236}">
              <a16:creationId xmlns:a16="http://schemas.microsoft.com/office/drawing/2014/main" id="{2BFCD65C-9E89-4397-91F8-7B522E21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2" name="Billede 881">
          <a:extLst>
            <a:ext uri="{FF2B5EF4-FFF2-40B4-BE49-F238E27FC236}">
              <a16:creationId xmlns:a16="http://schemas.microsoft.com/office/drawing/2014/main" id="{71B6EE0B-5CA8-4439-B626-16BF9A36D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3" name="Billede 882">
          <a:extLst>
            <a:ext uri="{FF2B5EF4-FFF2-40B4-BE49-F238E27FC236}">
              <a16:creationId xmlns:a16="http://schemas.microsoft.com/office/drawing/2014/main" id="{932EAD4B-705C-4532-B583-EF52A5E00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4" name="Billede 883">
          <a:extLst>
            <a:ext uri="{FF2B5EF4-FFF2-40B4-BE49-F238E27FC236}">
              <a16:creationId xmlns:a16="http://schemas.microsoft.com/office/drawing/2014/main" id="{6B0AB1E2-628C-4B3F-A974-CDCF42579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5" name="Billede 884">
          <a:extLst>
            <a:ext uri="{FF2B5EF4-FFF2-40B4-BE49-F238E27FC236}">
              <a16:creationId xmlns:a16="http://schemas.microsoft.com/office/drawing/2014/main" id="{76B3E864-1630-467A-A0EF-07E7B52A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6" name="Billede 885">
          <a:extLst>
            <a:ext uri="{FF2B5EF4-FFF2-40B4-BE49-F238E27FC236}">
              <a16:creationId xmlns:a16="http://schemas.microsoft.com/office/drawing/2014/main" id="{74CC38EB-40D2-40D7-8D96-9C8F12AF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7" name="Billede 886">
          <a:extLst>
            <a:ext uri="{FF2B5EF4-FFF2-40B4-BE49-F238E27FC236}">
              <a16:creationId xmlns:a16="http://schemas.microsoft.com/office/drawing/2014/main" id="{F036C939-7CB8-4020-9EA5-9906CA8F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73</xdr:row>
      <xdr:rowOff>0</xdr:rowOff>
    </xdr:from>
    <xdr:ext cx="152400" cy="152400"/>
    <xdr:pic>
      <xdr:nvPicPr>
        <xdr:cNvPr id="888" name="Billede 887">
          <a:extLst>
            <a:ext uri="{FF2B5EF4-FFF2-40B4-BE49-F238E27FC236}">
              <a16:creationId xmlns:a16="http://schemas.microsoft.com/office/drawing/2014/main" id="{B4CE477E-6841-486D-A50A-1EB3C684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96</xdr:row>
      <xdr:rowOff>0</xdr:rowOff>
    </xdr:from>
    <xdr:ext cx="152400" cy="152400"/>
    <xdr:pic>
      <xdr:nvPicPr>
        <xdr:cNvPr id="889" name="Billede 888">
          <a:extLst>
            <a:ext uri="{FF2B5EF4-FFF2-40B4-BE49-F238E27FC236}">
              <a16:creationId xmlns:a16="http://schemas.microsoft.com/office/drawing/2014/main" id="{6F2DB514-8277-4728-9CAD-6EE66E2A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96</xdr:row>
      <xdr:rowOff>0</xdr:rowOff>
    </xdr:from>
    <xdr:ext cx="152400" cy="152400"/>
    <xdr:pic>
      <xdr:nvPicPr>
        <xdr:cNvPr id="890" name="Billede 889">
          <a:extLst>
            <a:ext uri="{FF2B5EF4-FFF2-40B4-BE49-F238E27FC236}">
              <a16:creationId xmlns:a16="http://schemas.microsoft.com/office/drawing/2014/main" id="{178A58BE-9A08-4AE3-A109-23B941B4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96</xdr:row>
      <xdr:rowOff>0</xdr:rowOff>
    </xdr:from>
    <xdr:ext cx="152400" cy="152400"/>
    <xdr:pic>
      <xdr:nvPicPr>
        <xdr:cNvPr id="891" name="Billede 890">
          <a:extLst>
            <a:ext uri="{FF2B5EF4-FFF2-40B4-BE49-F238E27FC236}">
              <a16:creationId xmlns:a16="http://schemas.microsoft.com/office/drawing/2014/main" id="{B2B5C388-48F7-497D-B1AE-44B0E88D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77</xdr:row>
      <xdr:rowOff>0</xdr:rowOff>
    </xdr:from>
    <xdr:ext cx="152400" cy="152400"/>
    <xdr:pic>
      <xdr:nvPicPr>
        <xdr:cNvPr id="892" name="Billede 891">
          <a:extLst>
            <a:ext uri="{FF2B5EF4-FFF2-40B4-BE49-F238E27FC236}">
              <a16:creationId xmlns:a16="http://schemas.microsoft.com/office/drawing/2014/main" id="{518A827A-8123-4AFD-8BCE-FA96D6B0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</xdr:row>
      <xdr:rowOff>0</xdr:rowOff>
    </xdr:from>
    <xdr:ext cx="152400" cy="152400"/>
    <xdr:pic>
      <xdr:nvPicPr>
        <xdr:cNvPr id="893" name="Billede 892">
          <a:extLst>
            <a:ext uri="{FF2B5EF4-FFF2-40B4-BE49-F238E27FC236}">
              <a16:creationId xmlns:a16="http://schemas.microsoft.com/office/drawing/2014/main" id="{C6BAAF74-788C-408E-A532-E621C851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201</xdr:row>
      <xdr:rowOff>0</xdr:rowOff>
    </xdr:from>
    <xdr:ext cx="152400" cy="152400"/>
    <xdr:pic>
      <xdr:nvPicPr>
        <xdr:cNvPr id="894" name="Billede 893">
          <a:extLst>
            <a:ext uri="{FF2B5EF4-FFF2-40B4-BE49-F238E27FC236}">
              <a16:creationId xmlns:a16="http://schemas.microsoft.com/office/drawing/2014/main" id="{C1227383-C368-4A7C-AFEC-E1A7CFF3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201</xdr:row>
      <xdr:rowOff>0</xdr:rowOff>
    </xdr:from>
    <xdr:ext cx="152400" cy="152400"/>
    <xdr:pic>
      <xdr:nvPicPr>
        <xdr:cNvPr id="895" name="Billede 894">
          <a:extLst>
            <a:ext uri="{FF2B5EF4-FFF2-40B4-BE49-F238E27FC236}">
              <a16:creationId xmlns:a16="http://schemas.microsoft.com/office/drawing/2014/main" id="{71D77474-A3AA-4AFE-8648-BC07E979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201</xdr:row>
      <xdr:rowOff>0</xdr:rowOff>
    </xdr:from>
    <xdr:ext cx="152400" cy="152400"/>
    <xdr:pic>
      <xdr:nvPicPr>
        <xdr:cNvPr id="896" name="Billede 895">
          <a:extLst>
            <a:ext uri="{FF2B5EF4-FFF2-40B4-BE49-F238E27FC236}">
              <a16:creationId xmlns:a16="http://schemas.microsoft.com/office/drawing/2014/main" id="{FA698B53-4685-4902-8746-0A889D963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125</xdr:row>
      <xdr:rowOff>0</xdr:rowOff>
    </xdr:from>
    <xdr:ext cx="152400" cy="152400"/>
    <xdr:pic>
      <xdr:nvPicPr>
        <xdr:cNvPr id="897" name="Billede 896">
          <a:extLst>
            <a:ext uri="{FF2B5EF4-FFF2-40B4-BE49-F238E27FC236}">
              <a16:creationId xmlns:a16="http://schemas.microsoft.com/office/drawing/2014/main" id="{38E23A1A-E39B-4F05-B85C-3A5C5C54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125</xdr:row>
      <xdr:rowOff>0</xdr:rowOff>
    </xdr:from>
    <xdr:ext cx="152400" cy="152400"/>
    <xdr:pic>
      <xdr:nvPicPr>
        <xdr:cNvPr id="898" name="Billede 897">
          <a:extLst>
            <a:ext uri="{FF2B5EF4-FFF2-40B4-BE49-F238E27FC236}">
              <a16:creationId xmlns:a16="http://schemas.microsoft.com/office/drawing/2014/main" id="{E2F4C5FA-DE2F-45EE-BB5D-565D1AF3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77</xdr:row>
      <xdr:rowOff>0</xdr:rowOff>
    </xdr:from>
    <xdr:ext cx="152400" cy="152400"/>
    <xdr:pic>
      <xdr:nvPicPr>
        <xdr:cNvPr id="899" name="Billede 898">
          <a:extLst>
            <a:ext uri="{FF2B5EF4-FFF2-40B4-BE49-F238E27FC236}">
              <a16:creationId xmlns:a16="http://schemas.microsoft.com/office/drawing/2014/main" id="{EC5AC20B-8AAF-4E3C-A603-926F5F03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77</xdr:row>
      <xdr:rowOff>0</xdr:rowOff>
    </xdr:from>
    <xdr:ext cx="152400" cy="152400"/>
    <xdr:pic>
      <xdr:nvPicPr>
        <xdr:cNvPr id="900" name="Billede 899">
          <a:extLst>
            <a:ext uri="{FF2B5EF4-FFF2-40B4-BE49-F238E27FC236}">
              <a16:creationId xmlns:a16="http://schemas.microsoft.com/office/drawing/2014/main" id="{A0F4743D-6A0A-4A1C-9E4D-8BC167C0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77</xdr:row>
      <xdr:rowOff>0</xdr:rowOff>
    </xdr:from>
    <xdr:ext cx="152400" cy="152400"/>
    <xdr:pic>
      <xdr:nvPicPr>
        <xdr:cNvPr id="901" name="Billede 900">
          <a:extLst>
            <a:ext uri="{FF2B5EF4-FFF2-40B4-BE49-F238E27FC236}">
              <a16:creationId xmlns:a16="http://schemas.microsoft.com/office/drawing/2014/main" id="{AD182C4D-8A9D-4EAB-B8AA-91826879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125</xdr:row>
      <xdr:rowOff>0</xdr:rowOff>
    </xdr:from>
    <xdr:ext cx="152400" cy="152400"/>
    <xdr:pic>
      <xdr:nvPicPr>
        <xdr:cNvPr id="902" name="Billede 901">
          <a:extLst>
            <a:ext uri="{FF2B5EF4-FFF2-40B4-BE49-F238E27FC236}">
              <a16:creationId xmlns:a16="http://schemas.microsoft.com/office/drawing/2014/main" id="{28002DB3-7F6A-4DF9-86CE-43EA86E05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125</xdr:row>
      <xdr:rowOff>0</xdr:rowOff>
    </xdr:from>
    <xdr:ext cx="152400" cy="152400"/>
    <xdr:pic>
      <xdr:nvPicPr>
        <xdr:cNvPr id="903" name="Billede 902">
          <a:extLst>
            <a:ext uri="{FF2B5EF4-FFF2-40B4-BE49-F238E27FC236}">
              <a16:creationId xmlns:a16="http://schemas.microsoft.com/office/drawing/2014/main" id="{D71422E7-C4AE-46B1-86D3-A99D6623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125</xdr:row>
      <xdr:rowOff>0</xdr:rowOff>
    </xdr:from>
    <xdr:ext cx="152400" cy="152400"/>
    <xdr:pic>
      <xdr:nvPicPr>
        <xdr:cNvPr id="904" name="Billede 903">
          <a:extLst>
            <a:ext uri="{FF2B5EF4-FFF2-40B4-BE49-F238E27FC236}">
              <a16:creationId xmlns:a16="http://schemas.microsoft.com/office/drawing/2014/main" id="{84F5F094-516C-4A06-98EB-39156B1C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</xdr:row>
      <xdr:rowOff>0</xdr:rowOff>
    </xdr:from>
    <xdr:ext cx="152400" cy="152400"/>
    <xdr:pic>
      <xdr:nvPicPr>
        <xdr:cNvPr id="905" name="Billede 904">
          <a:extLst>
            <a:ext uri="{FF2B5EF4-FFF2-40B4-BE49-F238E27FC236}">
              <a16:creationId xmlns:a16="http://schemas.microsoft.com/office/drawing/2014/main" id="{81303DFB-018D-4178-88B1-AF7217977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</xdr:row>
      <xdr:rowOff>0</xdr:rowOff>
    </xdr:from>
    <xdr:ext cx="152400" cy="152400"/>
    <xdr:pic>
      <xdr:nvPicPr>
        <xdr:cNvPr id="906" name="Billede 905">
          <a:extLst>
            <a:ext uri="{FF2B5EF4-FFF2-40B4-BE49-F238E27FC236}">
              <a16:creationId xmlns:a16="http://schemas.microsoft.com/office/drawing/2014/main" id="{95042679-7C03-45BF-9868-032F5E91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</xdr:row>
      <xdr:rowOff>0</xdr:rowOff>
    </xdr:from>
    <xdr:ext cx="152400" cy="152400"/>
    <xdr:pic>
      <xdr:nvPicPr>
        <xdr:cNvPr id="907" name="Billede 906">
          <a:extLst>
            <a:ext uri="{FF2B5EF4-FFF2-40B4-BE49-F238E27FC236}">
              <a16:creationId xmlns:a16="http://schemas.microsoft.com/office/drawing/2014/main" id="{5CD291F6-B950-4514-8281-8118C0FB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08" name="Billede 907">
          <a:extLst>
            <a:ext uri="{FF2B5EF4-FFF2-40B4-BE49-F238E27FC236}">
              <a16:creationId xmlns:a16="http://schemas.microsoft.com/office/drawing/2014/main" id="{F9BAE4EA-2A7B-4CFD-9A36-72FBD078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202</xdr:row>
      <xdr:rowOff>0</xdr:rowOff>
    </xdr:from>
    <xdr:ext cx="152400" cy="152400"/>
    <xdr:pic>
      <xdr:nvPicPr>
        <xdr:cNvPr id="909" name="Billede 908">
          <a:extLst>
            <a:ext uri="{FF2B5EF4-FFF2-40B4-BE49-F238E27FC236}">
              <a16:creationId xmlns:a16="http://schemas.microsoft.com/office/drawing/2014/main" id="{69E58E88-2261-4D0D-8CED-AE33455C7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203</xdr:row>
      <xdr:rowOff>0</xdr:rowOff>
    </xdr:from>
    <xdr:ext cx="152400" cy="152400"/>
    <xdr:pic>
      <xdr:nvPicPr>
        <xdr:cNvPr id="910" name="Billede 909">
          <a:extLst>
            <a:ext uri="{FF2B5EF4-FFF2-40B4-BE49-F238E27FC236}">
              <a16:creationId xmlns:a16="http://schemas.microsoft.com/office/drawing/2014/main" id="{009B0861-2E92-418B-AB24-38AD29A5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203</xdr:row>
      <xdr:rowOff>0</xdr:rowOff>
    </xdr:from>
    <xdr:ext cx="152400" cy="152400"/>
    <xdr:pic>
      <xdr:nvPicPr>
        <xdr:cNvPr id="911" name="Billede 910">
          <a:extLst>
            <a:ext uri="{FF2B5EF4-FFF2-40B4-BE49-F238E27FC236}">
              <a16:creationId xmlns:a16="http://schemas.microsoft.com/office/drawing/2014/main" id="{886B1ED8-84FB-460A-BD70-08A8DDAF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203</xdr:row>
      <xdr:rowOff>0</xdr:rowOff>
    </xdr:from>
    <xdr:ext cx="152400" cy="152400"/>
    <xdr:pic>
      <xdr:nvPicPr>
        <xdr:cNvPr id="912" name="Billede 911">
          <a:extLst>
            <a:ext uri="{FF2B5EF4-FFF2-40B4-BE49-F238E27FC236}">
              <a16:creationId xmlns:a16="http://schemas.microsoft.com/office/drawing/2014/main" id="{DC2001DD-136D-42B6-AFEA-DEBE8A2D8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3" name="Billede 912">
          <a:extLst>
            <a:ext uri="{FF2B5EF4-FFF2-40B4-BE49-F238E27FC236}">
              <a16:creationId xmlns:a16="http://schemas.microsoft.com/office/drawing/2014/main" id="{BDE97B95-D2AF-4FC0-AD0F-38387CB7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4" name="Billede 913">
          <a:extLst>
            <a:ext uri="{FF2B5EF4-FFF2-40B4-BE49-F238E27FC236}">
              <a16:creationId xmlns:a16="http://schemas.microsoft.com/office/drawing/2014/main" id="{49B10651-86ED-4607-B2D1-FC5C956A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5" name="Billede 914">
          <a:extLst>
            <a:ext uri="{FF2B5EF4-FFF2-40B4-BE49-F238E27FC236}">
              <a16:creationId xmlns:a16="http://schemas.microsoft.com/office/drawing/2014/main" id="{26C07C3E-8D24-4068-A087-EEB969BA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6" name="Billede 915">
          <a:extLst>
            <a:ext uri="{FF2B5EF4-FFF2-40B4-BE49-F238E27FC236}">
              <a16:creationId xmlns:a16="http://schemas.microsoft.com/office/drawing/2014/main" id="{435B2D5B-0631-461E-9AFB-C97755E2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7" name="Billede 916">
          <a:extLst>
            <a:ext uri="{FF2B5EF4-FFF2-40B4-BE49-F238E27FC236}">
              <a16:creationId xmlns:a16="http://schemas.microsoft.com/office/drawing/2014/main" id="{4A52BA22-5939-41E6-BC2C-C38C2E4A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8" name="Billede 917">
          <a:extLst>
            <a:ext uri="{FF2B5EF4-FFF2-40B4-BE49-F238E27FC236}">
              <a16:creationId xmlns:a16="http://schemas.microsoft.com/office/drawing/2014/main" id="{12BFAF9D-0529-43DF-95E6-6CA556919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19" name="Billede 918">
          <a:extLst>
            <a:ext uri="{FF2B5EF4-FFF2-40B4-BE49-F238E27FC236}">
              <a16:creationId xmlns:a16="http://schemas.microsoft.com/office/drawing/2014/main" id="{FC3FEB10-B023-4D34-A615-ED2B13F6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101</xdr:row>
      <xdr:rowOff>0</xdr:rowOff>
    </xdr:from>
    <xdr:ext cx="152400" cy="152400"/>
    <xdr:pic>
      <xdr:nvPicPr>
        <xdr:cNvPr id="920" name="Billede 919">
          <a:extLst>
            <a:ext uri="{FF2B5EF4-FFF2-40B4-BE49-F238E27FC236}">
              <a16:creationId xmlns:a16="http://schemas.microsoft.com/office/drawing/2014/main" id="{8BAB93E3-BC7B-4C61-9915-8BF5532A4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202</xdr:row>
      <xdr:rowOff>0</xdr:rowOff>
    </xdr:from>
    <xdr:ext cx="152400" cy="152400"/>
    <xdr:pic>
      <xdr:nvPicPr>
        <xdr:cNvPr id="921" name="Billede 920">
          <a:extLst>
            <a:ext uri="{FF2B5EF4-FFF2-40B4-BE49-F238E27FC236}">
              <a16:creationId xmlns:a16="http://schemas.microsoft.com/office/drawing/2014/main" id="{26D5134E-429C-4CA8-BE41-6D2B6628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202</xdr:row>
      <xdr:rowOff>0</xdr:rowOff>
    </xdr:from>
    <xdr:ext cx="152400" cy="152400"/>
    <xdr:pic>
      <xdr:nvPicPr>
        <xdr:cNvPr id="922" name="Billede 921">
          <a:extLst>
            <a:ext uri="{FF2B5EF4-FFF2-40B4-BE49-F238E27FC236}">
              <a16:creationId xmlns:a16="http://schemas.microsoft.com/office/drawing/2014/main" id="{BF8E1CA1-EA67-4685-8899-AD44C850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202</xdr:row>
      <xdr:rowOff>0</xdr:rowOff>
    </xdr:from>
    <xdr:ext cx="152400" cy="152400"/>
    <xdr:pic>
      <xdr:nvPicPr>
        <xdr:cNvPr id="923" name="Billede 922">
          <a:extLst>
            <a:ext uri="{FF2B5EF4-FFF2-40B4-BE49-F238E27FC236}">
              <a16:creationId xmlns:a16="http://schemas.microsoft.com/office/drawing/2014/main" id="{568315A1-47BD-4695-A2DF-F9DEF05C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68</xdr:row>
      <xdr:rowOff>0</xdr:rowOff>
    </xdr:from>
    <xdr:ext cx="152400" cy="152400"/>
    <xdr:pic>
      <xdr:nvPicPr>
        <xdr:cNvPr id="924" name="Billede 923">
          <a:extLst>
            <a:ext uri="{FF2B5EF4-FFF2-40B4-BE49-F238E27FC236}">
              <a16:creationId xmlns:a16="http://schemas.microsoft.com/office/drawing/2014/main" id="{5C5833F0-B2C7-4F19-8D14-F0E77D25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25" name="Billede 924">
          <a:extLst>
            <a:ext uri="{FF2B5EF4-FFF2-40B4-BE49-F238E27FC236}">
              <a16:creationId xmlns:a16="http://schemas.microsoft.com/office/drawing/2014/main" id="{AAC62F9B-79DB-431C-B2A9-5A6E124A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99</xdr:row>
      <xdr:rowOff>0</xdr:rowOff>
    </xdr:from>
    <xdr:ext cx="152400" cy="152400"/>
    <xdr:pic>
      <xdr:nvPicPr>
        <xdr:cNvPr id="926" name="Billede 925">
          <a:extLst>
            <a:ext uri="{FF2B5EF4-FFF2-40B4-BE49-F238E27FC236}">
              <a16:creationId xmlns:a16="http://schemas.microsoft.com/office/drawing/2014/main" id="{E9B6DD2B-DA4F-4DA6-88AD-4CBE05BC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99</xdr:row>
      <xdr:rowOff>0</xdr:rowOff>
    </xdr:from>
    <xdr:ext cx="152400" cy="152400"/>
    <xdr:pic>
      <xdr:nvPicPr>
        <xdr:cNvPr id="927" name="Billede 926">
          <a:extLst>
            <a:ext uri="{FF2B5EF4-FFF2-40B4-BE49-F238E27FC236}">
              <a16:creationId xmlns:a16="http://schemas.microsoft.com/office/drawing/2014/main" id="{B07C85AB-E1AC-48D7-B540-E3BC430C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99</xdr:row>
      <xdr:rowOff>0</xdr:rowOff>
    </xdr:from>
    <xdr:ext cx="152400" cy="152400"/>
    <xdr:pic>
      <xdr:nvPicPr>
        <xdr:cNvPr id="928" name="Billede 927">
          <a:extLst>
            <a:ext uri="{FF2B5EF4-FFF2-40B4-BE49-F238E27FC236}">
              <a16:creationId xmlns:a16="http://schemas.microsoft.com/office/drawing/2014/main" id="{43DDB9B5-24D1-404A-AFC1-4E7D0B4C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29" name="Billede 928">
          <a:extLst>
            <a:ext uri="{FF2B5EF4-FFF2-40B4-BE49-F238E27FC236}">
              <a16:creationId xmlns:a16="http://schemas.microsoft.com/office/drawing/2014/main" id="{BC4BB70F-C4BB-47E7-B5CB-8240DBC6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0" name="Billede 929">
          <a:extLst>
            <a:ext uri="{FF2B5EF4-FFF2-40B4-BE49-F238E27FC236}">
              <a16:creationId xmlns:a16="http://schemas.microsoft.com/office/drawing/2014/main" id="{8DACD1E6-BA75-40F6-B770-79E191D2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68</xdr:row>
      <xdr:rowOff>0</xdr:rowOff>
    </xdr:from>
    <xdr:ext cx="152400" cy="152400"/>
    <xdr:pic>
      <xdr:nvPicPr>
        <xdr:cNvPr id="931" name="Billede 930">
          <a:extLst>
            <a:ext uri="{FF2B5EF4-FFF2-40B4-BE49-F238E27FC236}">
              <a16:creationId xmlns:a16="http://schemas.microsoft.com/office/drawing/2014/main" id="{E8758C8A-5AA7-4F53-AC4A-164ABDC1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68</xdr:row>
      <xdr:rowOff>0</xdr:rowOff>
    </xdr:from>
    <xdr:ext cx="152400" cy="152400"/>
    <xdr:pic>
      <xdr:nvPicPr>
        <xdr:cNvPr id="932" name="Billede 931">
          <a:extLst>
            <a:ext uri="{FF2B5EF4-FFF2-40B4-BE49-F238E27FC236}">
              <a16:creationId xmlns:a16="http://schemas.microsoft.com/office/drawing/2014/main" id="{F5397EB6-40A2-493A-97C9-A474C1524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68</xdr:row>
      <xdr:rowOff>0</xdr:rowOff>
    </xdr:from>
    <xdr:ext cx="152400" cy="152400"/>
    <xdr:pic>
      <xdr:nvPicPr>
        <xdr:cNvPr id="933" name="Billede 932">
          <a:extLst>
            <a:ext uri="{FF2B5EF4-FFF2-40B4-BE49-F238E27FC236}">
              <a16:creationId xmlns:a16="http://schemas.microsoft.com/office/drawing/2014/main" id="{C6AD8D6F-8049-4C73-A935-F82D19B6A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4" name="Billede 933">
          <a:extLst>
            <a:ext uri="{FF2B5EF4-FFF2-40B4-BE49-F238E27FC236}">
              <a16:creationId xmlns:a16="http://schemas.microsoft.com/office/drawing/2014/main" id="{FFC7679A-3FEE-4BFC-85B3-5E0E059E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5" name="Billede 934">
          <a:extLst>
            <a:ext uri="{FF2B5EF4-FFF2-40B4-BE49-F238E27FC236}">
              <a16:creationId xmlns:a16="http://schemas.microsoft.com/office/drawing/2014/main" id="{42F82F49-099F-4C6F-AEBE-CA1E2D4D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6" name="Billede 935">
          <a:extLst>
            <a:ext uri="{FF2B5EF4-FFF2-40B4-BE49-F238E27FC236}">
              <a16:creationId xmlns:a16="http://schemas.microsoft.com/office/drawing/2014/main" id="{A7929340-8A2A-4B07-B323-BC6891FDC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7" name="Billede 936">
          <a:extLst>
            <a:ext uri="{FF2B5EF4-FFF2-40B4-BE49-F238E27FC236}">
              <a16:creationId xmlns:a16="http://schemas.microsoft.com/office/drawing/2014/main" id="{8255DE50-294A-4089-8E63-2A2CA3AF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8" name="Billede 937">
          <a:extLst>
            <a:ext uri="{FF2B5EF4-FFF2-40B4-BE49-F238E27FC236}">
              <a16:creationId xmlns:a16="http://schemas.microsoft.com/office/drawing/2014/main" id="{FE05979C-3A29-4821-B764-90306A07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204</xdr:row>
      <xdr:rowOff>0</xdr:rowOff>
    </xdr:from>
    <xdr:ext cx="152400" cy="152400"/>
    <xdr:pic>
      <xdr:nvPicPr>
        <xdr:cNvPr id="939" name="Billede 938">
          <a:extLst>
            <a:ext uri="{FF2B5EF4-FFF2-40B4-BE49-F238E27FC236}">
              <a16:creationId xmlns:a16="http://schemas.microsoft.com/office/drawing/2014/main" id="{C7C5384C-2836-44E9-8B3B-E5F453804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39</xdr:row>
      <xdr:rowOff>0</xdr:rowOff>
    </xdr:from>
    <xdr:ext cx="152400" cy="152400"/>
    <xdr:pic>
      <xdr:nvPicPr>
        <xdr:cNvPr id="940" name="Billede 939">
          <a:extLst>
            <a:ext uri="{FF2B5EF4-FFF2-40B4-BE49-F238E27FC236}">
              <a16:creationId xmlns:a16="http://schemas.microsoft.com/office/drawing/2014/main" id="{5E049001-8197-4012-9119-AB4AA186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41" name="Billede 940">
          <a:extLst>
            <a:ext uri="{FF2B5EF4-FFF2-40B4-BE49-F238E27FC236}">
              <a16:creationId xmlns:a16="http://schemas.microsoft.com/office/drawing/2014/main" id="{6A314954-D7CA-4E2A-B2D6-69F147869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</xdr:row>
      <xdr:rowOff>0</xdr:rowOff>
    </xdr:from>
    <xdr:ext cx="152400" cy="152400"/>
    <xdr:pic>
      <xdr:nvPicPr>
        <xdr:cNvPr id="942" name="Billede 941">
          <a:extLst>
            <a:ext uri="{FF2B5EF4-FFF2-40B4-BE49-F238E27FC236}">
              <a16:creationId xmlns:a16="http://schemas.microsoft.com/office/drawing/2014/main" id="{5DDC976C-E83F-4D24-8399-81EE7820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</xdr:row>
      <xdr:rowOff>0</xdr:rowOff>
    </xdr:from>
    <xdr:ext cx="152400" cy="152400"/>
    <xdr:pic>
      <xdr:nvPicPr>
        <xdr:cNvPr id="943" name="Billede 942">
          <a:extLst>
            <a:ext uri="{FF2B5EF4-FFF2-40B4-BE49-F238E27FC236}">
              <a16:creationId xmlns:a16="http://schemas.microsoft.com/office/drawing/2014/main" id="{FC9C0042-4B37-4083-ADFA-E3EA91BA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</xdr:row>
      <xdr:rowOff>0</xdr:rowOff>
    </xdr:from>
    <xdr:ext cx="152400" cy="152400"/>
    <xdr:pic>
      <xdr:nvPicPr>
        <xdr:cNvPr id="944" name="Billede 943">
          <a:extLst>
            <a:ext uri="{FF2B5EF4-FFF2-40B4-BE49-F238E27FC236}">
              <a16:creationId xmlns:a16="http://schemas.microsoft.com/office/drawing/2014/main" id="{193BF69F-D4B2-4544-B0AE-23086528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45" name="Billede 944">
          <a:extLst>
            <a:ext uri="{FF2B5EF4-FFF2-40B4-BE49-F238E27FC236}">
              <a16:creationId xmlns:a16="http://schemas.microsoft.com/office/drawing/2014/main" id="{8A8FB60F-DFE1-486C-A58F-323570C4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46" name="Billede 945">
          <a:extLst>
            <a:ext uri="{FF2B5EF4-FFF2-40B4-BE49-F238E27FC236}">
              <a16:creationId xmlns:a16="http://schemas.microsoft.com/office/drawing/2014/main" id="{C44916C0-09F7-49BC-B10C-F1CBF0C99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39</xdr:row>
      <xdr:rowOff>0</xdr:rowOff>
    </xdr:from>
    <xdr:ext cx="152400" cy="152400"/>
    <xdr:pic>
      <xdr:nvPicPr>
        <xdr:cNvPr id="947" name="Billede 946">
          <a:extLst>
            <a:ext uri="{FF2B5EF4-FFF2-40B4-BE49-F238E27FC236}">
              <a16:creationId xmlns:a16="http://schemas.microsoft.com/office/drawing/2014/main" id="{88342ECC-04B3-458E-909A-5C5ADDC3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39</xdr:row>
      <xdr:rowOff>0</xdr:rowOff>
    </xdr:from>
    <xdr:ext cx="152400" cy="152400"/>
    <xdr:pic>
      <xdr:nvPicPr>
        <xdr:cNvPr id="948" name="Billede 947">
          <a:extLst>
            <a:ext uri="{FF2B5EF4-FFF2-40B4-BE49-F238E27FC236}">
              <a16:creationId xmlns:a16="http://schemas.microsoft.com/office/drawing/2014/main" id="{BFD363AD-0B90-4114-801C-92A03EB6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39</xdr:row>
      <xdr:rowOff>0</xdr:rowOff>
    </xdr:from>
    <xdr:ext cx="152400" cy="152400"/>
    <xdr:pic>
      <xdr:nvPicPr>
        <xdr:cNvPr id="949" name="Billede 948">
          <a:extLst>
            <a:ext uri="{FF2B5EF4-FFF2-40B4-BE49-F238E27FC236}">
              <a16:creationId xmlns:a16="http://schemas.microsoft.com/office/drawing/2014/main" id="{3B8B3A09-5C07-482E-ADF4-54F55578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50" name="Billede 949">
          <a:extLst>
            <a:ext uri="{FF2B5EF4-FFF2-40B4-BE49-F238E27FC236}">
              <a16:creationId xmlns:a16="http://schemas.microsoft.com/office/drawing/2014/main" id="{72A08C7C-5E6E-42C5-91AB-70D73D648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51" name="Billede 950">
          <a:extLst>
            <a:ext uri="{FF2B5EF4-FFF2-40B4-BE49-F238E27FC236}">
              <a16:creationId xmlns:a16="http://schemas.microsoft.com/office/drawing/2014/main" id="{A0E7C6B6-EA8C-4D90-A596-3B81BAD94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52" name="Billede 951">
          <a:extLst>
            <a:ext uri="{FF2B5EF4-FFF2-40B4-BE49-F238E27FC236}">
              <a16:creationId xmlns:a16="http://schemas.microsoft.com/office/drawing/2014/main" id="{57CAE14D-82F2-4EE8-A185-FA1E91022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53" name="Billede 952">
          <a:extLst>
            <a:ext uri="{FF2B5EF4-FFF2-40B4-BE49-F238E27FC236}">
              <a16:creationId xmlns:a16="http://schemas.microsoft.com/office/drawing/2014/main" id="{490FB058-D966-4E9A-AC91-B684235D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54" name="Billede 953">
          <a:extLst>
            <a:ext uri="{FF2B5EF4-FFF2-40B4-BE49-F238E27FC236}">
              <a16:creationId xmlns:a16="http://schemas.microsoft.com/office/drawing/2014/main" id="{C80CA8B4-5C31-4991-A834-FBE1FCCA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47</xdr:row>
      <xdr:rowOff>0</xdr:rowOff>
    </xdr:from>
    <xdr:ext cx="152400" cy="152400"/>
    <xdr:pic>
      <xdr:nvPicPr>
        <xdr:cNvPr id="955" name="Billede 954">
          <a:extLst>
            <a:ext uri="{FF2B5EF4-FFF2-40B4-BE49-F238E27FC236}">
              <a16:creationId xmlns:a16="http://schemas.microsoft.com/office/drawing/2014/main" id="{788DC989-2452-4AA1-BC7D-643C2AE1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56" name="Billede 955">
          <a:extLst>
            <a:ext uri="{FF2B5EF4-FFF2-40B4-BE49-F238E27FC236}">
              <a16:creationId xmlns:a16="http://schemas.microsoft.com/office/drawing/2014/main" id="{40D4D8B3-460E-43B6-A172-8955D7285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74</xdr:row>
      <xdr:rowOff>0</xdr:rowOff>
    </xdr:from>
    <xdr:ext cx="152400" cy="152400"/>
    <xdr:pic>
      <xdr:nvPicPr>
        <xdr:cNvPr id="957" name="Billede 956">
          <a:extLst>
            <a:ext uri="{FF2B5EF4-FFF2-40B4-BE49-F238E27FC236}">
              <a16:creationId xmlns:a16="http://schemas.microsoft.com/office/drawing/2014/main" id="{1E65E584-96A5-46CD-9B45-2D01FD6F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162</xdr:row>
      <xdr:rowOff>0</xdr:rowOff>
    </xdr:from>
    <xdr:ext cx="152400" cy="152400"/>
    <xdr:pic>
      <xdr:nvPicPr>
        <xdr:cNvPr id="958" name="Billede 957">
          <a:extLst>
            <a:ext uri="{FF2B5EF4-FFF2-40B4-BE49-F238E27FC236}">
              <a16:creationId xmlns:a16="http://schemas.microsoft.com/office/drawing/2014/main" id="{BA33E304-B95D-4FF8-ADED-7F67FF56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162</xdr:row>
      <xdr:rowOff>0</xdr:rowOff>
    </xdr:from>
    <xdr:ext cx="152400" cy="152400"/>
    <xdr:pic>
      <xdr:nvPicPr>
        <xdr:cNvPr id="959" name="Billede 958">
          <a:extLst>
            <a:ext uri="{FF2B5EF4-FFF2-40B4-BE49-F238E27FC236}">
              <a16:creationId xmlns:a16="http://schemas.microsoft.com/office/drawing/2014/main" id="{AE4917D6-F2F0-40B5-AA96-1A69BD7B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162</xdr:row>
      <xdr:rowOff>0</xdr:rowOff>
    </xdr:from>
    <xdr:ext cx="152400" cy="152400"/>
    <xdr:pic>
      <xdr:nvPicPr>
        <xdr:cNvPr id="960" name="Billede 959">
          <a:extLst>
            <a:ext uri="{FF2B5EF4-FFF2-40B4-BE49-F238E27FC236}">
              <a16:creationId xmlns:a16="http://schemas.microsoft.com/office/drawing/2014/main" id="{DED48378-CAC1-4366-B940-559C3FBBE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1" name="Billede 960">
          <a:extLst>
            <a:ext uri="{FF2B5EF4-FFF2-40B4-BE49-F238E27FC236}">
              <a16:creationId xmlns:a16="http://schemas.microsoft.com/office/drawing/2014/main" id="{2DBBFDC1-80C5-492D-8FA7-183A04B7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2" name="Billede 961">
          <a:extLst>
            <a:ext uri="{FF2B5EF4-FFF2-40B4-BE49-F238E27FC236}">
              <a16:creationId xmlns:a16="http://schemas.microsoft.com/office/drawing/2014/main" id="{7CEF1015-808E-45A0-AA05-EF2065C8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3" name="Billede 962">
          <a:extLst>
            <a:ext uri="{FF2B5EF4-FFF2-40B4-BE49-F238E27FC236}">
              <a16:creationId xmlns:a16="http://schemas.microsoft.com/office/drawing/2014/main" id="{64C34E5F-8D0D-4ADE-9327-E58C49CC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4" name="Billede 963">
          <a:extLst>
            <a:ext uri="{FF2B5EF4-FFF2-40B4-BE49-F238E27FC236}">
              <a16:creationId xmlns:a16="http://schemas.microsoft.com/office/drawing/2014/main" id="{5CAFC42B-105F-4E66-9DF5-36290DAD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5" name="Billede 964">
          <a:extLst>
            <a:ext uri="{FF2B5EF4-FFF2-40B4-BE49-F238E27FC236}">
              <a16:creationId xmlns:a16="http://schemas.microsoft.com/office/drawing/2014/main" id="{B23941F5-8DD7-4344-ACBC-DEA6A485C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6" name="Billede 965">
          <a:extLst>
            <a:ext uri="{FF2B5EF4-FFF2-40B4-BE49-F238E27FC236}">
              <a16:creationId xmlns:a16="http://schemas.microsoft.com/office/drawing/2014/main" id="{CF3E12E1-88A9-4E6E-9B29-FC29FFED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7" name="Billede 966">
          <a:extLst>
            <a:ext uri="{FF2B5EF4-FFF2-40B4-BE49-F238E27FC236}">
              <a16:creationId xmlns:a16="http://schemas.microsoft.com/office/drawing/2014/main" id="{0510331D-9BA2-4E5F-978B-CB9918274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133</xdr:row>
      <xdr:rowOff>0</xdr:rowOff>
    </xdr:from>
    <xdr:ext cx="152400" cy="152400"/>
    <xdr:pic>
      <xdr:nvPicPr>
        <xdr:cNvPr id="968" name="Billede 967">
          <a:extLst>
            <a:ext uri="{FF2B5EF4-FFF2-40B4-BE49-F238E27FC236}">
              <a16:creationId xmlns:a16="http://schemas.microsoft.com/office/drawing/2014/main" id="{6DDCD899-931A-4581-8E30-690EB623C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74</xdr:row>
      <xdr:rowOff>0</xdr:rowOff>
    </xdr:from>
    <xdr:ext cx="152400" cy="152400"/>
    <xdr:pic>
      <xdr:nvPicPr>
        <xdr:cNvPr id="969" name="Billede 968">
          <a:extLst>
            <a:ext uri="{FF2B5EF4-FFF2-40B4-BE49-F238E27FC236}">
              <a16:creationId xmlns:a16="http://schemas.microsoft.com/office/drawing/2014/main" id="{D4CE4D76-FA09-4782-B0C6-10C6E361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74</xdr:row>
      <xdr:rowOff>0</xdr:rowOff>
    </xdr:from>
    <xdr:ext cx="152400" cy="152400"/>
    <xdr:pic>
      <xdr:nvPicPr>
        <xdr:cNvPr id="970" name="Billede 969">
          <a:extLst>
            <a:ext uri="{FF2B5EF4-FFF2-40B4-BE49-F238E27FC236}">
              <a16:creationId xmlns:a16="http://schemas.microsoft.com/office/drawing/2014/main" id="{808124F6-4611-44AF-929B-D36409ACF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74</xdr:row>
      <xdr:rowOff>0</xdr:rowOff>
    </xdr:from>
    <xdr:ext cx="152400" cy="152400"/>
    <xdr:pic>
      <xdr:nvPicPr>
        <xdr:cNvPr id="971" name="Billede 970">
          <a:extLst>
            <a:ext uri="{FF2B5EF4-FFF2-40B4-BE49-F238E27FC236}">
              <a16:creationId xmlns:a16="http://schemas.microsoft.com/office/drawing/2014/main" id="{7B422156-6A6C-41C3-8434-F383D6E4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72" name="Billede 971">
          <a:extLst>
            <a:ext uri="{FF2B5EF4-FFF2-40B4-BE49-F238E27FC236}">
              <a16:creationId xmlns:a16="http://schemas.microsoft.com/office/drawing/2014/main" id="{96D7F5DC-ADFF-4358-A5E2-C919FA01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33</xdr:row>
      <xdr:rowOff>0</xdr:rowOff>
    </xdr:from>
    <xdr:ext cx="152400" cy="152400"/>
    <xdr:pic>
      <xdr:nvPicPr>
        <xdr:cNvPr id="973" name="Billede 972">
          <a:extLst>
            <a:ext uri="{FF2B5EF4-FFF2-40B4-BE49-F238E27FC236}">
              <a16:creationId xmlns:a16="http://schemas.microsoft.com/office/drawing/2014/main" id="{B5D75132-5857-4877-8030-C62B925A7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139</xdr:row>
      <xdr:rowOff>0</xdr:rowOff>
    </xdr:from>
    <xdr:ext cx="152400" cy="152400"/>
    <xdr:pic>
      <xdr:nvPicPr>
        <xdr:cNvPr id="974" name="Billede 973">
          <a:extLst>
            <a:ext uri="{FF2B5EF4-FFF2-40B4-BE49-F238E27FC236}">
              <a16:creationId xmlns:a16="http://schemas.microsoft.com/office/drawing/2014/main" id="{4A399E71-5153-4662-90AB-4CA6DD17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139</xdr:row>
      <xdr:rowOff>0</xdr:rowOff>
    </xdr:from>
    <xdr:ext cx="152400" cy="152400"/>
    <xdr:pic>
      <xdr:nvPicPr>
        <xdr:cNvPr id="975" name="Billede 974">
          <a:extLst>
            <a:ext uri="{FF2B5EF4-FFF2-40B4-BE49-F238E27FC236}">
              <a16:creationId xmlns:a16="http://schemas.microsoft.com/office/drawing/2014/main" id="{86616D64-D619-4B76-8E3D-A892B2E5B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139</xdr:row>
      <xdr:rowOff>0</xdr:rowOff>
    </xdr:from>
    <xdr:ext cx="152400" cy="152400"/>
    <xdr:pic>
      <xdr:nvPicPr>
        <xdr:cNvPr id="976" name="Billede 975">
          <a:extLst>
            <a:ext uri="{FF2B5EF4-FFF2-40B4-BE49-F238E27FC236}">
              <a16:creationId xmlns:a16="http://schemas.microsoft.com/office/drawing/2014/main" id="{B91AD840-24BB-44DF-84CB-9EABA00B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77" name="Billede 976">
          <a:extLst>
            <a:ext uri="{FF2B5EF4-FFF2-40B4-BE49-F238E27FC236}">
              <a16:creationId xmlns:a16="http://schemas.microsoft.com/office/drawing/2014/main" id="{3EB7B9C2-B656-4617-BC47-14FCA6C2B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78" name="Billede 977">
          <a:extLst>
            <a:ext uri="{FF2B5EF4-FFF2-40B4-BE49-F238E27FC236}">
              <a16:creationId xmlns:a16="http://schemas.microsoft.com/office/drawing/2014/main" id="{BC6C8F86-D033-44D0-9C9A-32A9D1B3C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79" name="Billede 978">
          <a:extLst>
            <a:ext uri="{FF2B5EF4-FFF2-40B4-BE49-F238E27FC236}">
              <a16:creationId xmlns:a16="http://schemas.microsoft.com/office/drawing/2014/main" id="{81E29903-F659-45D2-B633-F772DE25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80" name="Billede 979">
          <a:extLst>
            <a:ext uri="{FF2B5EF4-FFF2-40B4-BE49-F238E27FC236}">
              <a16:creationId xmlns:a16="http://schemas.microsoft.com/office/drawing/2014/main" id="{FB2E923C-EF86-4DEF-A7EE-61451A0B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81" name="Billede 980">
          <a:extLst>
            <a:ext uri="{FF2B5EF4-FFF2-40B4-BE49-F238E27FC236}">
              <a16:creationId xmlns:a16="http://schemas.microsoft.com/office/drawing/2014/main" id="{61C54021-0DBD-4623-9956-0C7CC187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82" name="Billede 981">
          <a:extLst>
            <a:ext uri="{FF2B5EF4-FFF2-40B4-BE49-F238E27FC236}">
              <a16:creationId xmlns:a16="http://schemas.microsoft.com/office/drawing/2014/main" id="{0FAC66DF-8D21-44D9-8EE4-C379A82C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83" name="Billede 982">
          <a:extLst>
            <a:ext uri="{FF2B5EF4-FFF2-40B4-BE49-F238E27FC236}">
              <a16:creationId xmlns:a16="http://schemas.microsoft.com/office/drawing/2014/main" id="{F957D373-7F49-41AF-86E1-9DEDEAE1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</xdr:row>
      <xdr:rowOff>0</xdr:rowOff>
    </xdr:from>
    <xdr:ext cx="152400" cy="152400"/>
    <xdr:pic>
      <xdr:nvPicPr>
        <xdr:cNvPr id="984" name="Billede 983">
          <a:extLst>
            <a:ext uri="{FF2B5EF4-FFF2-40B4-BE49-F238E27FC236}">
              <a16:creationId xmlns:a16="http://schemas.microsoft.com/office/drawing/2014/main" id="{8A1060B9-75A4-45AA-87B6-21B26A1B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33</xdr:row>
      <xdr:rowOff>0</xdr:rowOff>
    </xdr:from>
    <xdr:ext cx="152400" cy="152400"/>
    <xdr:pic>
      <xdr:nvPicPr>
        <xdr:cNvPr id="985" name="Billede 984">
          <a:extLst>
            <a:ext uri="{FF2B5EF4-FFF2-40B4-BE49-F238E27FC236}">
              <a16:creationId xmlns:a16="http://schemas.microsoft.com/office/drawing/2014/main" id="{E2EB803D-D305-4693-A316-80E0BB8F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33</xdr:row>
      <xdr:rowOff>0</xdr:rowOff>
    </xdr:from>
    <xdr:ext cx="152400" cy="152400"/>
    <xdr:pic>
      <xdr:nvPicPr>
        <xdr:cNvPr id="986" name="Billede 985">
          <a:extLst>
            <a:ext uri="{FF2B5EF4-FFF2-40B4-BE49-F238E27FC236}">
              <a16:creationId xmlns:a16="http://schemas.microsoft.com/office/drawing/2014/main" id="{3B45343D-92FF-464A-89BD-A9C295E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33</xdr:row>
      <xdr:rowOff>0</xdr:rowOff>
    </xdr:from>
    <xdr:ext cx="152400" cy="152400"/>
    <xdr:pic>
      <xdr:nvPicPr>
        <xdr:cNvPr id="987" name="Billede 986">
          <a:extLst>
            <a:ext uri="{FF2B5EF4-FFF2-40B4-BE49-F238E27FC236}">
              <a16:creationId xmlns:a16="http://schemas.microsoft.com/office/drawing/2014/main" id="{760E50FB-EA59-443D-81AE-756F1864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100</xdr:row>
      <xdr:rowOff>0</xdr:rowOff>
    </xdr:from>
    <xdr:ext cx="152400" cy="152400"/>
    <xdr:pic>
      <xdr:nvPicPr>
        <xdr:cNvPr id="988" name="Billede 987">
          <a:extLst>
            <a:ext uri="{FF2B5EF4-FFF2-40B4-BE49-F238E27FC236}">
              <a16:creationId xmlns:a16="http://schemas.microsoft.com/office/drawing/2014/main" id="{5B9D30DB-2403-41E2-BEF3-042D8F69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108</xdr:row>
      <xdr:rowOff>0</xdr:rowOff>
    </xdr:from>
    <xdr:ext cx="152400" cy="152400"/>
    <xdr:pic>
      <xdr:nvPicPr>
        <xdr:cNvPr id="989" name="Billede 988">
          <a:extLst>
            <a:ext uri="{FF2B5EF4-FFF2-40B4-BE49-F238E27FC236}">
              <a16:creationId xmlns:a16="http://schemas.microsoft.com/office/drawing/2014/main" id="{D1BBA09E-1E5D-493B-9932-6C4656B0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158</xdr:row>
      <xdr:rowOff>0</xdr:rowOff>
    </xdr:from>
    <xdr:ext cx="152400" cy="152400"/>
    <xdr:pic>
      <xdr:nvPicPr>
        <xdr:cNvPr id="990" name="Billede 989">
          <a:extLst>
            <a:ext uri="{FF2B5EF4-FFF2-40B4-BE49-F238E27FC236}">
              <a16:creationId xmlns:a16="http://schemas.microsoft.com/office/drawing/2014/main" id="{BF297BF5-ABBE-4FF2-BAB7-E5A0247C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158</xdr:row>
      <xdr:rowOff>0</xdr:rowOff>
    </xdr:from>
    <xdr:ext cx="152400" cy="152400"/>
    <xdr:pic>
      <xdr:nvPicPr>
        <xdr:cNvPr id="991" name="Billede 990">
          <a:extLst>
            <a:ext uri="{FF2B5EF4-FFF2-40B4-BE49-F238E27FC236}">
              <a16:creationId xmlns:a16="http://schemas.microsoft.com/office/drawing/2014/main" id="{712257E1-E31E-4E96-AC7C-B73BFA9A5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158</xdr:row>
      <xdr:rowOff>0</xdr:rowOff>
    </xdr:from>
    <xdr:ext cx="152400" cy="152400"/>
    <xdr:pic>
      <xdr:nvPicPr>
        <xdr:cNvPr id="992" name="Billede 991">
          <a:extLst>
            <a:ext uri="{FF2B5EF4-FFF2-40B4-BE49-F238E27FC236}">
              <a16:creationId xmlns:a16="http://schemas.microsoft.com/office/drawing/2014/main" id="{7277A328-B265-4939-B37E-C5EDD2E4D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160</xdr:row>
      <xdr:rowOff>0</xdr:rowOff>
    </xdr:from>
    <xdr:ext cx="152400" cy="152400"/>
    <xdr:pic>
      <xdr:nvPicPr>
        <xdr:cNvPr id="993" name="Billede 992">
          <a:extLst>
            <a:ext uri="{FF2B5EF4-FFF2-40B4-BE49-F238E27FC236}">
              <a16:creationId xmlns:a16="http://schemas.microsoft.com/office/drawing/2014/main" id="{D4AD68F6-B1BD-4037-824A-B27C88BE4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160</xdr:row>
      <xdr:rowOff>0</xdr:rowOff>
    </xdr:from>
    <xdr:ext cx="152400" cy="152400"/>
    <xdr:pic>
      <xdr:nvPicPr>
        <xdr:cNvPr id="994" name="Billede 993">
          <a:extLst>
            <a:ext uri="{FF2B5EF4-FFF2-40B4-BE49-F238E27FC236}">
              <a16:creationId xmlns:a16="http://schemas.microsoft.com/office/drawing/2014/main" id="{DE03568C-491C-460B-BAF6-C3F3E4B5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100</xdr:row>
      <xdr:rowOff>0</xdr:rowOff>
    </xdr:from>
    <xdr:ext cx="152400" cy="152400"/>
    <xdr:pic>
      <xdr:nvPicPr>
        <xdr:cNvPr id="995" name="Billede 994">
          <a:extLst>
            <a:ext uri="{FF2B5EF4-FFF2-40B4-BE49-F238E27FC236}">
              <a16:creationId xmlns:a16="http://schemas.microsoft.com/office/drawing/2014/main" id="{D249BFCC-1C34-422E-BDE0-0A413DE0D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100</xdr:row>
      <xdr:rowOff>0</xdr:rowOff>
    </xdr:from>
    <xdr:ext cx="152400" cy="152400"/>
    <xdr:pic>
      <xdr:nvPicPr>
        <xdr:cNvPr id="996" name="Billede 995">
          <a:extLst>
            <a:ext uri="{FF2B5EF4-FFF2-40B4-BE49-F238E27FC236}">
              <a16:creationId xmlns:a16="http://schemas.microsoft.com/office/drawing/2014/main" id="{592C33E6-AD79-4131-B174-6DDF40BB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100</xdr:row>
      <xdr:rowOff>0</xdr:rowOff>
    </xdr:from>
    <xdr:ext cx="152400" cy="152400"/>
    <xdr:pic>
      <xdr:nvPicPr>
        <xdr:cNvPr id="997" name="Billede 996">
          <a:extLst>
            <a:ext uri="{FF2B5EF4-FFF2-40B4-BE49-F238E27FC236}">
              <a16:creationId xmlns:a16="http://schemas.microsoft.com/office/drawing/2014/main" id="{7E249749-E122-4EE5-BD62-9DAD6FEC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160</xdr:row>
      <xdr:rowOff>0</xdr:rowOff>
    </xdr:from>
    <xdr:ext cx="152400" cy="152400"/>
    <xdr:pic>
      <xdr:nvPicPr>
        <xdr:cNvPr id="998" name="Billede 997">
          <a:extLst>
            <a:ext uri="{FF2B5EF4-FFF2-40B4-BE49-F238E27FC236}">
              <a16:creationId xmlns:a16="http://schemas.microsoft.com/office/drawing/2014/main" id="{C2FA0A3A-1E9D-449E-B50E-DDC5E925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160</xdr:row>
      <xdr:rowOff>0</xdr:rowOff>
    </xdr:from>
    <xdr:ext cx="152400" cy="152400"/>
    <xdr:pic>
      <xdr:nvPicPr>
        <xdr:cNvPr id="999" name="Billede 998">
          <a:extLst>
            <a:ext uri="{FF2B5EF4-FFF2-40B4-BE49-F238E27FC236}">
              <a16:creationId xmlns:a16="http://schemas.microsoft.com/office/drawing/2014/main" id="{74B70AC5-412F-456A-8FAF-56C1D873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160</xdr:row>
      <xdr:rowOff>0</xdr:rowOff>
    </xdr:from>
    <xdr:ext cx="152400" cy="152400"/>
    <xdr:pic>
      <xdr:nvPicPr>
        <xdr:cNvPr id="1000" name="Billede 999">
          <a:extLst>
            <a:ext uri="{FF2B5EF4-FFF2-40B4-BE49-F238E27FC236}">
              <a16:creationId xmlns:a16="http://schemas.microsoft.com/office/drawing/2014/main" id="{BF92AB00-7AE6-43E7-9735-9F7DB69A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108</xdr:row>
      <xdr:rowOff>0</xdr:rowOff>
    </xdr:from>
    <xdr:ext cx="152400" cy="152400"/>
    <xdr:pic>
      <xdr:nvPicPr>
        <xdr:cNvPr id="1001" name="Billede 1000">
          <a:extLst>
            <a:ext uri="{FF2B5EF4-FFF2-40B4-BE49-F238E27FC236}">
              <a16:creationId xmlns:a16="http://schemas.microsoft.com/office/drawing/2014/main" id="{B38D4C2B-4A11-48B3-B899-B5FD5213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108</xdr:row>
      <xdr:rowOff>0</xdr:rowOff>
    </xdr:from>
    <xdr:ext cx="152400" cy="152400"/>
    <xdr:pic>
      <xdr:nvPicPr>
        <xdr:cNvPr id="1002" name="Billede 1001">
          <a:extLst>
            <a:ext uri="{FF2B5EF4-FFF2-40B4-BE49-F238E27FC236}">
              <a16:creationId xmlns:a16="http://schemas.microsoft.com/office/drawing/2014/main" id="{7E255F54-350B-452E-9B37-560BA88E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108</xdr:row>
      <xdr:rowOff>0</xdr:rowOff>
    </xdr:from>
    <xdr:ext cx="152400" cy="152400"/>
    <xdr:pic>
      <xdr:nvPicPr>
        <xdr:cNvPr id="1003" name="Billede 1002">
          <a:extLst>
            <a:ext uri="{FF2B5EF4-FFF2-40B4-BE49-F238E27FC236}">
              <a16:creationId xmlns:a16="http://schemas.microsoft.com/office/drawing/2014/main" id="{5DD8E8C4-C03F-4F23-9937-A773BD7A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45</xdr:row>
      <xdr:rowOff>0</xdr:rowOff>
    </xdr:from>
    <xdr:ext cx="152400" cy="152400"/>
    <xdr:pic>
      <xdr:nvPicPr>
        <xdr:cNvPr id="1004" name="Billede 1003">
          <a:extLst>
            <a:ext uri="{FF2B5EF4-FFF2-40B4-BE49-F238E27FC236}">
              <a16:creationId xmlns:a16="http://schemas.microsoft.com/office/drawing/2014/main" id="{FA31D05A-0631-41A8-A708-FCAA3811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05" name="Billede 1004">
          <a:extLst>
            <a:ext uri="{FF2B5EF4-FFF2-40B4-BE49-F238E27FC236}">
              <a16:creationId xmlns:a16="http://schemas.microsoft.com/office/drawing/2014/main" id="{C450EC76-3AA8-4D97-933A-C3813435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151</xdr:row>
      <xdr:rowOff>0</xdr:rowOff>
    </xdr:from>
    <xdr:ext cx="152400" cy="152400"/>
    <xdr:pic>
      <xdr:nvPicPr>
        <xdr:cNvPr id="1006" name="Billede 1005">
          <a:extLst>
            <a:ext uri="{FF2B5EF4-FFF2-40B4-BE49-F238E27FC236}">
              <a16:creationId xmlns:a16="http://schemas.microsoft.com/office/drawing/2014/main" id="{9A5A575D-A3E5-4901-98D1-45B9BBC5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151</xdr:row>
      <xdr:rowOff>0</xdr:rowOff>
    </xdr:from>
    <xdr:ext cx="152400" cy="152400"/>
    <xdr:pic>
      <xdr:nvPicPr>
        <xdr:cNvPr id="1007" name="Billede 1006">
          <a:extLst>
            <a:ext uri="{FF2B5EF4-FFF2-40B4-BE49-F238E27FC236}">
              <a16:creationId xmlns:a16="http://schemas.microsoft.com/office/drawing/2014/main" id="{6384C8F3-C2E8-4C30-BB92-DBDBD67E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151</xdr:row>
      <xdr:rowOff>0</xdr:rowOff>
    </xdr:from>
    <xdr:ext cx="152400" cy="152400"/>
    <xdr:pic>
      <xdr:nvPicPr>
        <xdr:cNvPr id="1008" name="Billede 1007">
          <a:extLst>
            <a:ext uri="{FF2B5EF4-FFF2-40B4-BE49-F238E27FC236}">
              <a16:creationId xmlns:a16="http://schemas.microsoft.com/office/drawing/2014/main" id="{E4DAF688-E250-46E3-B050-84A4F1D8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09" name="Billede 1008">
          <a:extLst>
            <a:ext uri="{FF2B5EF4-FFF2-40B4-BE49-F238E27FC236}">
              <a16:creationId xmlns:a16="http://schemas.microsoft.com/office/drawing/2014/main" id="{75751EA8-83CE-4EDB-9C15-EDA9FBAE9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0" name="Billede 1009">
          <a:extLst>
            <a:ext uri="{FF2B5EF4-FFF2-40B4-BE49-F238E27FC236}">
              <a16:creationId xmlns:a16="http://schemas.microsoft.com/office/drawing/2014/main" id="{2B8B01B3-EC00-4204-A582-D4DADE059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45</xdr:row>
      <xdr:rowOff>0</xdr:rowOff>
    </xdr:from>
    <xdr:ext cx="152400" cy="152400"/>
    <xdr:pic>
      <xdr:nvPicPr>
        <xdr:cNvPr id="1011" name="Billede 1010">
          <a:extLst>
            <a:ext uri="{FF2B5EF4-FFF2-40B4-BE49-F238E27FC236}">
              <a16:creationId xmlns:a16="http://schemas.microsoft.com/office/drawing/2014/main" id="{C3C9B5A4-80F3-4522-B1B4-19236D0A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45</xdr:row>
      <xdr:rowOff>0</xdr:rowOff>
    </xdr:from>
    <xdr:ext cx="152400" cy="152400"/>
    <xdr:pic>
      <xdr:nvPicPr>
        <xdr:cNvPr id="1012" name="Billede 1011">
          <a:extLst>
            <a:ext uri="{FF2B5EF4-FFF2-40B4-BE49-F238E27FC236}">
              <a16:creationId xmlns:a16="http://schemas.microsoft.com/office/drawing/2014/main" id="{023E8D96-319B-402B-B5E1-5FB063F6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45</xdr:row>
      <xdr:rowOff>0</xdr:rowOff>
    </xdr:from>
    <xdr:ext cx="152400" cy="152400"/>
    <xdr:pic>
      <xdr:nvPicPr>
        <xdr:cNvPr id="1013" name="Billede 1012">
          <a:extLst>
            <a:ext uri="{FF2B5EF4-FFF2-40B4-BE49-F238E27FC236}">
              <a16:creationId xmlns:a16="http://schemas.microsoft.com/office/drawing/2014/main" id="{44CE4CBA-0478-4547-BCAD-1A39F0A86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4" name="Billede 1013">
          <a:extLst>
            <a:ext uri="{FF2B5EF4-FFF2-40B4-BE49-F238E27FC236}">
              <a16:creationId xmlns:a16="http://schemas.microsoft.com/office/drawing/2014/main" id="{7B197517-4048-4638-9372-AB74CD1D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5" name="Billede 1014">
          <a:extLst>
            <a:ext uri="{FF2B5EF4-FFF2-40B4-BE49-F238E27FC236}">
              <a16:creationId xmlns:a16="http://schemas.microsoft.com/office/drawing/2014/main" id="{56D0FB55-7FF7-49B4-ADA3-61FF92DB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6" name="Billede 1015">
          <a:extLst>
            <a:ext uri="{FF2B5EF4-FFF2-40B4-BE49-F238E27FC236}">
              <a16:creationId xmlns:a16="http://schemas.microsoft.com/office/drawing/2014/main" id="{87016089-7B86-4396-A422-C6D7A306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7" name="Billede 1016">
          <a:extLst>
            <a:ext uri="{FF2B5EF4-FFF2-40B4-BE49-F238E27FC236}">
              <a16:creationId xmlns:a16="http://schemas.microsoft.com/office/drawing/2014/main" id="{7C4A5F84-8FD6-47EC-845B-42EC2E36A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8" name="Billede 1017">
          <a:extLst>
            <a:ext uri="{FF2B5EF4-FFF2-40B4-BE49-F238E27FC236}">
              <a16:creationId xmlns:a16="http://schemas.microsoft.com/office/drawing/2014/main" id="{25147DC5-A0C6-41A6-846D-7533E1AE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1019" name="Billede 1018">
          <a:extLst>
            <a:ext uri="{FF2B5EF4-FFF2-40B4-BE49-F238E27FC236}">
              <a16:creationId xmlns:a16="http://schemas.microsoft.com/office/drawing/2014/main" id="{FAF76EC8-2EED-4570-AF4A-A72D96C0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87</xdr:row>
      <xdr:rowOff>0</xdr:rowOff>
    </xdr:from>
    <xdr:ext cx="152400" cy="152400"/>
    <xdr:pic>
      <xdr:nvPicPr>
        <xdr:cNvPr id="1020" name="Billede 1019">
          <a:extLst>
            <a:ext uri="{FF2B5EF4-FFF2-40B4-BE49-F238E27FC236}">
              <a16:creationId xmlns:a16="http://schemas.microsoft.com/office/drawing/2014/main" id="{9A996FD1-95BE-4864-AFEA-7970A695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152400" cy="152400"/>
    <xdr:pic>
      <xdr:nvPicPr>
        <xdr:cNvPr id="1021" name="Billede 1020">
          <a:extLst>
            <a:ext uri="{FF2B5EF4-FFF2-40B4-BE49-F238E27FC236}">
              <a16:creationId xmlns:a16="http://schemas.microsoft.com/office/drawing/2014/main" id="{7856A9EF-07FF-4A31-8777-197A395F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78</xdr:row>
      <xdr:rowOff>0</xdr:rowOff>
    </xdr:from>
    <xdr:ext cx="152400" cy="152400"/>
    <xdr:pic>
      <xdr:nvPicPr>
        <xdr:cNvPr id="1022" name="Billede 1021">
          <a:extLst>
            <a:ext uri="{FF2B5EF4-FFF2-40B4-BE49-F238E27FC236}">
              <a16:creationId xmlns:a16="http://schemas.microsoft.com/office/drawing/2014/main" id="{045BE0BA-4287-4463-B2AC-9DCF937F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78</xdr:row>
      <xdr:rowOff>0</xdr:rowOff>
    </xdr:from>
    <xdr:ext cx="152400" cy="152400"/>
    <xdr:pic>
      <xdr:nvPicPr>
        <xdr:cNvPr id="1023" name="Billede 1022">
          <a:extLst>
            <a:ext uri="{FF2B5EF4-FFF2-40B4-BE49-F238E27FC236}">
              <a16:creationId xmlns:a16="http://schemas.microsoft.com/office/drawing/2014/main" id="{7D044B61-B9C3-4919-8AB6-A13C3A31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78</xdr:row>
      <xdr:rowOff>0</xdr:rowOff>
    </xdr:from>
    <xdr:ext cx="152400" cy="152400"/>
    <xdr:pic>
      <xdr:nvPicPr>
        <xdr:cNvPr id="1024" name="Billede 1023">
          <a:extLst>
            <a:ext uri="{FF2B5EF4-FFF2-40B4-BE49-F238E27FC236}">
              <a16:creationId xmlns:a16="http://schemas.microsoft.com/office/drawing/2014/main" id="{C1EEBD18-63D2-4482-ABFA-A354280D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107</xdr:row>
      <xdr:rowOff>0</xdr:rowOff>
    </xdr:from>
    <xdr:ext cx="152400" cy="152400"/>
    <xdr:pic>
      <xdr:nvPicPr>
        <xdr:cNvPr id="1025" name="Billede 1024">
          <a:extLst>
            <a:ext uri="{FF2B5EF4-FFF2-40B4-BE49-F238E27FC236}">
              <a16:creationId xmlns:a16="http://schemas.microsoft.com/office/drawing/2014/main" id="{627006CD-6C26-45B1-BB7A-158F77461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107</xdr:row>
      <xdr:rowOff>0</xdr:rowOff>
    </xdr:from>
    <xdr:ext cx="152400" cy="152400"/>
    <xdr:pic>
      <xdr:nvPicPr>
        <xdr:cNvPr id="1026" name="Billede 1025">
          <a:extLst>
            <a:ext uri="{FF2B5EF4-FFF2-40B4-BE49-F238E27FC236}">
              <a16:creationId xmlns:a16="http://schemas.microsoft.com/office/drawing/2014/main" id="{3F25435F-B722-49BD-85F9-E1FFA8B8C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87</xdr:row>
      <xdr:rowOff>0</xdr:rowOff>
    </xdr:from>
    <xdr:ext cx="152400" cy="152400"/>
    <xdr:pic>
      <xdr:nvPicPr>
        <xdr:cNvPr id="1027" name="Billede 1026">
          <a:extLst>
            <a:ext uri="{FF2B5EF4-FFF2-40B4-BE49-F238E27FC236}">
              <a16:creationId xmlns:a16="http://schemas.microsoft.com/office/drawing/2014/main" id="{1AB1C03F-74D4-4090-99D2-61D3541F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87</xdr:row>
      <xdr:rowOff>0</xdr:rowOff>
    </xdr:from>
    <xdr:ext cx="152400" cy="152400"/>
    <xdr:pic>
      <xdr:nvPicPr>
        <xdr:cNvPr id="1028" name="Billede 1027">
          <a:extLst>
            <a:ext uri="{FF2B5EF4-FFF2-40B4-BE49-F238E27FC236}">
              <a16:creationId xmlns:a16="http://schemas.microsoft.com/office/drawing/2014/main" id="{98412F6D-50BD-4050-8083-3ABA952A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87</xdr:row>
      <xdr:rowOff>0</xdr:rowOff>
    </xdr:from>
    <xdr:ext cx="152400" cy="152400"/>
    <xdr:pic>
      <xdr:nvPicPr>
        <xdr:cNvPr id="1029" name="Billede 1028">
          <a:extLst>
            <a:ext uri="{FF2B5EF4-FFF2-40B4-BE49-F238E27FC236}">
              <a16:creationId xmlns:a16="http://schemas.microsoft.com/office/drawing/2014/main" id="{9BBE8B57-A39C-4062-A06A-4D88BA62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107</xdr:row>
      <xdr:rowOff>0</xdr:rowOff>
    </xdr:from>
    <xdr:ext cx="152400" cy="152400"/>
    <xdr:pic>
      <xdr:nvPicPr>
        <xdr:cNvPr id="1030" name="Billede 1029">
          <a:extLst>
            <a:ext uri="{FF2B5EF4-FFF2-40B4-BE49-F238E27FC236}">
              <a16:creationId xmlns:a16="http://schemas.microsoft.com/office/drawing/2014/main" id="{AEEBE6AC-A00E-4E57-8E6F-34171C47A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107</xdr:row>
      <xdr:rowOff>0</xdr:rowOff>
    </xdr:from>
    <xdr:ext cx="152400" cy="152400"/>
    <xdr:pic>
      <xdr:nvPicPr>
        <xdr:cNvPr id="1031" name="Billede 1030">
          <a:extLst>
            <a:ext uri="{FF2B5EF4-FFF2-40B4-BE49-F238E27FC236}">
              <a16:creationId xmlns:a16="http://schemas.microsoft.com/office/drawing/2014/main" id="{43290F89-F995-4943-A290-319131A01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107</xdr:row>
      <xdr:rowOff>0</xdr:rowOff>
    </xdr:from>
    <xdr:ext cx="152400" cy="152400"/>
    <xdr:pic>
      <xdr:nvPicPr>
        <xdr:cNvPr id="1032" name="Billede 1031">
          <a:extLst>
            <a:ext uri="{FF2B5EF4-FFF2-40B4-BE49-F238E27FC236}">
              <a16:creationId xmlns:a16="http://schemas.microsoft.com/office/drawing/2014/main" id="{7DC776AB-05ED-4E9B-B0CB-1C2397DF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152400" cy="152400"/>
    <xdr:pic>
      <xdr:nvPicPr>
        <xdr:cNvPr id="1033" name="Billede 1032">
          <a:extLst>
            <a:ext uri="{FF2B5EF4-FFF2-40B4-BE49-F238E27FC236}">
              <a16:creationId xmlns:a16="http://schemas.microsoft.com/office/drawing/2014/main" id="{34D0174E-B247-4C0D-ADEF-1D41024A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152400" cy="152400"/>
    <xdr:pic>
      <xdr:nvPicPr>
        <xdr:cNvPr id="1034" name="Billede 1033">
          <a:extLst>
            <a:ext uri="{FF2B5EF4-FFF2-40B4-BE49-F238E27FC236}">
              <a16:creationId xmlns:a16="http://schemas.microsoft.com/office/drawing/2014/main" id="{66F88812-078E-4510-8538-EC6232CC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152400" cy="152400"/>
    <xdr:pic>
      <xdr:nvPicPr>
        <xdr:cNvPr id="1035" name="Billede 1034">
          <a:extLst>
            <a:ext uri="{FF2B5EF4-FFF2-40B4-BE49-F238E27FC236}">
              <a16:creationId xmlns:a16="http://schemas.microsoft.com/office/drawing/2014/main" id="{C54A0AE8-85EA-4B5E-A5FD-65A69D2F3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</xdr:row>
      <xdr:rowOff>0</xdr:rowOff>
    </xdr:from>
    <xdr:ext cx="152400" cy="152400"/>
    <xdr:pic>
      <xdr:nvPicPr>
        <xdr:cNvPr id="1036" name="Billede 1035">
          <a:extLst>
            <a:ext uri="{FF2B5EF4-FFF2-40B4-BE49-F238E27FC236}">
              <a16:creationId xmlns:a16="http://schemas.microsoft.com/office/drawing/2014/main" id="{2B172C29-BA8A-4ACD-92FD-DD758B8A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37" name="Billede 1036">
          <a:extLst>
            <a:ext uri="{FF2B5EF4-FFF2-40B4-BE49-F238E27FC236}">
              <a16:creationId xmlns:a16="http://schemas.microsoft.com/office/drawing/2014/main" id="{D315384D-1B3D-468E-9A4F-B98811E4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205</xdr:row>
      <xdr:rowOff>0</xdr:rowOff>
    </xdr:from>
    <xdr:ext cx="152400" cy="152400"/>
    <xdr:pic>
      <xdr:nvPicPr>
        <xdr:cNvPr id="1038" name="Billede 1037">
          <a:extLst>
            <a:ext uri="{FF2B5EF4-FFF2-40B4-BE49-F238E27FC236}">
              <a16:creationId xmlns:a16="http://schemas.microsoft.com/office/drawing/2014/main" id="{F2969704-53F5-4753-AC20-358552E13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205</xdr:row>
      <xdr:rowOff>0</xdr:rowOff>
    </xdr:from>
    <xdr:ext cx="152400" cy="152400"/>
    <xdr:pic>
      <xdr:nvPicPr>
        <xdr:cNvPr id="1039" name="Billede 1038">
          <a:extLst>
            <a:ext uri="{FF2B5EF4-FFF2-40B4-BE49-F238E27FC236}">
              <a16:creationId xmlns:a16="http://schemas.microsoft.com/office/drawing/2014/main" id="{3FB06A19-A168-4812-A37E-EEE7C3535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205</xdr:row>
      <xdr:rowOff>0</xdr:rowOff>
    </xdr:from>
    <xdr:ext cx="152400" cy="152400"/>
    <xdr:pic>
      <xdr:nvPicPr>
        <xdr:cNvPr id="1040" name="Billede 1039">
          <a:extLst>
            <a:ext uri="{FF2B5EF4-FFF2-40B4-BE49-F238E27FC236}">
              <a16:creationId xmlns:a16="http://schemas.microsoft.com/office/drawing/2014/main" id="{CF4CDE23-E2F0-4A13-9C07-7DC5D24AA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41" name="Billede 1040">
          <a:extLst>
            <a:ext uri="{FF2B5EF4-FFF2-40B4-BE49-F238E27FC236}">
              <a16:creationId xmlns:a16="http://schemas.microsoft.com/office/drawing/2014/main" id="{D63E802D-7711-41D9-9488-87F00545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42" name="Billede 1041">
          <a:extLst>
            <a:ext uri="{FF2B5EF4-FFF2-40B4-BE49-F238E27FC236}">
              <a16:creationId xmlns:a16="http://schemas.microsoft.com/office/drawing/2014/main" id="{0FC8BEC6-F704-41B9-90EF-C5887E43E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</xdr:row>
      <xdr:rowOff>0</xdr:rowOff>
    </xdr:from>
    <xdr:ext cx="152400" cy="152400"/>
    <xdr:pic>
      <xdr:nvPicPr>
        <xdr:cNvPr id="1043" name="Billede 1042">
          <a:extLst>
            <a:ext uri="{FF2B5EF4-FFF2-40B4-BE49-F238E27FC236}">
              <a16:creationId xmlns:a16="http://schemas.microsoft.com/office/drawing/2014/main" id="{D8650476-78B4-4322-A1DF-C08FA92AD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</xdr:row>
      <xdr:rowOff>0</xdr:rowOff>
    </xdr:from>
    <xdr:ext cx="152400" cy="152400"/>
    <xdr:pic>
      <xdr:nvPicPr>
        <xdr:cNvPr id="1044" name="Billede 1043">
          <a:extLst>
            <a:ext uri="{FF2B5EF4-FFF2-40B4-BE49-F238E27FC236}">
              <a16:creationId xmlns:a16="http://schemas.microsoft.com/office/drawing/2014/main" id="{1321E0FE-449E-4225-AA5A-F1B70D03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5</xdr:row>
      <xdr:rowOff>0</xdr:rowOff>
    </xdr:from>
    <xdr:ext cx="152400" cy="152400"/>
    <xdr:pic>
      <xdr:nvPicPr>
        <xdr:cNvPr id="1045" name="Billede 1044">
          <a:extLst>
            <a:ext uri="{FF2B5EF4-FFF2-40B4-BE49-F238E27FC236}">
              <a16:creationId xmlns:a16="http://schemas.microsoft.com/office/drawing/2014/main" id="{27A2615F-3D8D-4CD9-9B87-F5B33BB2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46" name="Billede 1045">
          <a:extLst>
            <a:ext uri="{FF2B5EF4-FFF2-40B4-BE49-F238E27FC236}">
              <a16:creationId xmlns:a16="http://schemas.microsoft.com/office/drawing/2014/main" id="{C58B7B60-E54B-4829-A034-98315F0D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47" name="Billede 1046">
          <a:extLst>
            <a:ext uri="{FF2B5EF4-FFF2-40B4-BE49-F238E27FC236}">
              <a16:creationId xmlns:a16="http://schemas.microsoft.com/office/drawing/2014/main" id="{BD920BE7-82EF-499C-81A1-1A0CA758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48" name="Billede 1047">
          <a:extLst>
            <a:ext uri="{FF2B5EF4-FFF2-40B4-BE49-F238E27FC236}">
              <a16:creationId xmlns:a16="http://schemas.microsoft.com/office/drawing/2014/main" id="{C521978E-9E16-4BC1-8579-8C33CD32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49" name="Billede 1048">
          <a:extLst>
            <a:ext uri="{FF2B5EF4-FFF2-40B4-BE49-F238E27FC236}">
              <a16:creationId xmlns:a16="http://schemas.microsoft.com/office/drawing/2014/main" id="{09B33A8E-180B-4B26-BC06-4CB137B3F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50" name="Billede 1049">
          <a:extLst>
            <a:ext uri="{FF2B5EF4-FFF2-40B4-BE49-F238E27FC236}">
              <a16:creationId xmlns:a16="http://schemas.microsoft.com/office/drawing/2014/main" id="{73EA5FA4-E408-45BF-A734-1A598E5F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109</xdr:row>
      <xdr:rowOff>0</xdr:rowOff>
    </xdr:from>
    <xdr:ext cx="152400" cy="152400"/>
    <xdr:pic>
      <xdr:nvPicPr>
        <xdr:cNvPr id="1051" name="Billede 1050">
          <a:extLst>
            <a:ext uri="{FF2B5EF4-FFF2-40B4-BE49-F238E27FC236}">
              <a16:creationId xmlns:a16="http://schemas.microsoft.com/office/drawing/2014/main" id="{96D3CE40-A09C-4D76-9191-41DC8CC6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1052" name="Billede 1051">
          <a:extLst>
            <a:ext uri="{FF2B5EF4-FFF2-40B4-BE49-F238E27FC236}">
              <a16:creationId xmlns:a16="http://schemas.microsoft.com/office/drawing/2014/main" id="{24418E68-59A0-408E-8018-DDF66E3D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</xdr:row>
      <xdr:rowOff>0</xdr:rowOff>
    </xdr:from>
    <xdr:ext cx="152400" cy="152400"/>
    <xdr:pic>
      <xdr:nvPicPr>
        <xdr:cNvPr id="1053" name="Billede 1052">
          <a:extLst>
            <a:ext uri="{FF2B5EF4-FFF2-40B4-BE49-F238E27FC236}">
              <a16:creationId xmlns:a16="http://schemas.microsoft.com/office/drawing/2014/main" id="{11CA01CD-3CEA-486E-A889-70D0BC63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54" name="Billede 1053">
          <a:extLst>
            <a:ext uri="{FF2B5EF4-FFF2-40B4-BE49-F238E27FC236}">
              <a16:creationId xmlns:a16="http://schemas.microsoft.com/office/drawing/2014/main" id="{7E1C0B60-A3FC-48FB-ABF3-4F9FB747F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55" name="Billede 1054">
          <a:extLst>
            <a:ext uri="{FF2B5EF4-FFF2-40B4-BE49-F238E27FC236}">
              <a16:creationId xmlns:a16="http://schemas.microsoft.com/office/drawing/2014/main" id="{344ACB5E-EB9B-4844-AF5D-6C1459D9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56" name="Billede 1055">
          <a:extLst>
            <a:ext uri="{FF2B5EF4-FFF2-40B4-BE49-F238E27FC236}">
              <a16:creationId xmlns:a16="http://schemas.microsoft.com/office/drawing/2014/main" id="{16A54609-1BE0-4067-AC63-E1806824F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206</xdr:row>
      <xdr:rowOff>0</xdr:rowOff>
    </xdr:from>
    <xdr:ext cx="152400" cy="152400"/>
    <xdr:pic>
      <xdr:nvPicPr>
        <xdr:cNvPr id="1057" name="Billede 1056">
          <a:extLst>
            <a:ext uri="{FF2B5EF4-FFF2-40B4-BE49-F238E27FC236}">
              <a16:creationId xmlns:a16="http://schemas.microsoft.com/office/drawing/2014/main" id="{00DB2731-29A4-4763-B77F-0DDB9785B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206</xdr:row>
      <xdr:rowOff>0</xdr:rowOff>
    </xdr:from>
    <xdr:ext cx="152400" cy="152400"/>
    <xdr:pic>
      <xdr:nvPicPr>
        <xdr:cNvPr id="1058" name="Billede 1057">
          <a:extLst>
            <a:ext uri="{FF2B5EF4-FFF2-40B4-BE49-F238E27FC236}">
              <a16:creationId xmlns:a16="http://schemas.microsoft.com/office/drawing/2014/main" id="{5AD50107-F6F0-442D-AF8A-F974B5AA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1059" name="Billede 1058">
          <a:extLst>
            <a:ext uri="{FF2B5EF4-FFF2-40B4-BE49-F238E27FC236}">
              <a16:creationId xmlns:a16="http://schemas.microsoft.com/office/drawing/2014/main" id="{64AA1481-73C6-41BB-9535-7D5BF7AF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1060" name="Billede 1059">
          <a:extLst>
            <a:ext uri="{FF2B5EF4-FFF2-40B4-BE49-F238E27FC236}">
              <a16:creationId xmlns:a16="http://schemas.microsoft.com/office/drawing/2014/main" id="{D1DD6909-BD93-4C79-97B1-B083B6EE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1061" name="Billede 1060">
          <a:extLst>
            <a:ext uri="{FF2B5EF4-FFF2-40B4-BE49-F238E27FC236}">
              <a16:creationId xmlns:a16="http://schemas.microsoft.com/office/drawing/2014/main" id="{DA63535E-3540-487A-BAA2-8AAD557E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206</xdr:row>
      <xdr:rowOff>0</xdr:rowOff>
    </xdr:from>
    <xdr:ext cx="152400" cy="152400"/>
    <xdr:pic>
      <xdr:nvPicPr>
        <xdr:cNvPr id="1062" name="Billede 1061">
          <a:extLst>
            <a:ext uri="{FF2B5EF4-FFF2-40B4-BE49-F238E27FC236}">
              <a16:creationId xmlns:a16="http://schemas.microsoft.com/office/drawing/2014/main" id="{2ADFE2CB-80BA-4A37-B3FA-C422B6A59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206</xdr:row>
      <xdr:rowOff>0</xdr:rowOff>
    </xdr:from>
    <xdr:ext cx="152400" cy="152400"/>
    <xdr:pic>
      <xdr:nvPicPr>
        <xdr:cNvPr id="1063" name="Billede 1062">
          <a:extLst>
            <a:ext uri="{FF2B5EF4-FFF2-40B4-BE49-F238E27FC236}">
              <a16:creationId xmlns:a16="http://schemas.microsoft.com/office/drawing/2014/main" id="{DAEBDCD9-C543-49E2-B167-B1008CDA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206</xdr:row>
      <xdr:rowOff>0</xdr:rowOff>
    </xdr:from>
    <xdr:ext cx="152400" cy="152400"/>
    <xdr:pic>
      <xdr:nvPicPr>
        <xdr:cNvPr id="1064" name="Billede 1063">
          <a:extLst>
            <a:ext uri="{FF2B5EF4-FFF2-40B4-BE49-F238E27FC236}">
              <a16:creationId xmlns:a16="http://schemas.microsoft.com/office/drawing/2014/main" id="{D8DE1381-441E-4A72-B684-4E88C2D1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</xdr:row>
      <xdr:rowOff>0</xdr:rowOff>
    </xdr:from>
    <xdr:ext cx="152400" cy="152400"/>
    <xdr:pic>
      <xdr:nvPicPr>
        <xdr:cNvPr id="1065" name="Billede 1064">
          <a:extLst>
            <a:ext uri="{FF2B5EF4-FFF2-40B4-BE49-F238E27FC236}">
              <a16:creationId xmlns:a16="http://schemas.microsoft.com/office/drawing/2014/main" id="{497A11FC-ACA2-42C8-84B9-2A8A34E88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</xdr:row>
      <xdr:rowOff>0</xdr:rowOff>
    </xdr:from>
    <xdr:ext cx="152400" cy="152400"/>
    <xdr:pic>
      <xdr:nvPicPr>
        <xdr:cNvPr id="1066" name="Billede 1065">
          <a:extLst>
            <a:ext uri="{FF2B5EF4-FFF2-40B4-BE49-F238E27FC236}">
              <a16:creationId xmlns:a16="http://schemas.microsoft.com/office/drawing/2014/main" id="{068409C4-EFE7-4911-982C-51E1A2C6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</xdr:row>
      <xdr:rowOff>0</xdr:rowOff>
    </xdr:from>
    <xdr:ext cx="152400" cy="152400"/>
    <xdr:pic>
      <xdr:nvPicPr>
        <xdr:cNvPr id="1067" name="Billede 1066">
          <a:extLst>
            <a:ext uri="{FF2B5EF4-FFF2-40B4-BE49-F238E27FC236}">
              <a16:creationId xmlns:a16="http://schemas.microsoft.com/office/drawing/2014/main" id="{B47086AC-1001-452A-83E9-1A56D7EC3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68" name="Billede 1067">
          <a:extLst>
            <a:ext uri="{FF2B5EF4-FFF2-40B4-BE49-F238E27FC236}">
              <a16:creationId xmlns:a16="http://schemas.microsoft.com/office/drawing/2014/main" id="{9FA030B3-F9D2-41A1-AF20-9E0F28D6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102</xdr:row>
      <xdr:rowOff>0</xdr:rowOff>
    </xdr:from>
    <xdr:ext cx="152400" cy="152400"/>
    <xdr:pic>
      <xdr:nvPicPr>
        <xdr:cNvPr id="1069" name="Billede 1068">
          <a:extLst>
            <a:ext uri="{FF2B5EF4-FFF2-40B4-BE49-F238E27FC236}">
              <a16:creationId xmlns:a16="http://schemas.microsoft.com/office/drawing/2014/main" id="{BC9735E4-B2F0-41A2-BF4A-79DA2E32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128</xdr:row>
      <xdr:rowOff>0</xdr:rowOff>
    </xdr:from>
    <xdr:ext cx="152400" cy="152400"/>
    <xdr:pic>
      <xdr:nvPicPr>
        <xdr:cNvPr id="1070" name="Billede 1069">
          <a:extLst>
            <a:ext uri="{FF2B5EF4-FFF2-40B4-BE49-F238E27FC236}">
              <a16:creationId xmlns:a16="http://schemas.microsoft.com/office/drawing/2014/main" id="{5C332D72-F07E-4A6D-B632-5CB1E21A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128</xdr:row>
      <xdr:rowOff>0</xdr:rowOff>
    </xdr:from>
    <xdr:ext cx="152400" cy="152400"/>
    <xdr:pic>
      <xdr:nvPicPr>
        <xdr:cNvPr id="1071" name="Billede 1070">
          <a:extLst>
            <a:ext uri="{FF2B5EF4-FFF2-40B4-BE49-F238E27FC236}">
              <a16:creationId xmlns:a16="http://schemas.microsoft.com/office/drawing/2014/main" id="{52332E20-24DF-4532-A642-60715BE43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128</xdr:row>
      <xdr:rowOff>0</xdr:rowOff>
    </xdr:from>
    <xdr:ext cx="152400" cy="152400"/>
    <xdr:pic>
      <xdr:nvPicPr>
        <xdr:cNvPr id="1072" name="Billede 1071">
          <a:extLst>
            <a:ext uri="{FF2B5EF4-FFF2-40B4-BE49-F238E27FC236}">
              <a16:creationId xmlns:a16="http://schemas.microsoft.com/office/drawing/2014/main" id="{3B6BD966-83AD-4FBB-A9A6-776C08114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154</xdr:row>
      <xdr:rowOff>0</xdr:rowOff>
    </xdr:from>
    <xdr:ext cx="152400" cy="152400"/>
    <xdr:pic>
      <xdr:nvPicPr>
        <xdr:cNvPr id="1073" name="Billede 1072">
          <a:extLst>
            <a:ext uri="{FF2B5EF4-FFF2-40B4-BE49-F238E27FC236}">
              <a16:creationId xmlns:a16="http://schemas.microsoft.com/office/drawing/2014/main" id="{AFB949A0-7027-41B8-BA11-3F5971D8B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154</xdr:row>
      <xdr:rowOff>0</xdr:rowOff>
    </xdr:from>
    <xdr:ext cx="152400" cy="152400"/>
    <xdr:pic>
      <xdr:nvPicPr>
        <xdr:cNvPr id="1074" name="Billede 1073">
          <a:extLst>
            <a:ext uri="{FF2B5EF4-FFF2-40B4-BE49-F238E27FC236}">
              <a16:creationId xmlns:a16="http://schemas.microsoft.com/office/drawing/2014/main" id="{ED8E4FEA-3528-4023-8810-29CF4CF37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75" name="Billede 1074">
          <a:extLst>
            <a:ext uri="{FF2B5EF4-FFF2-40B4-BE49-F238E27FC236}">
              <a16:creationId xmlns:a16="http://schemas.microsoft.com/office/drawing/2014/main" id="{DD14A5B4-FCAF-4A76-8EBA-C7A68822B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76" name="Billede 1075">
          <a:extLst>
            <a:ext uri="{FF2B5EF4-FFF2-40B4-BE49-F238E27FC236}">
              <a16:creationId xmlns:a16="http://schemas.microsoft.com/office/drawing/2014/main" id="{D242089B-270B-43EC-8647-55ABB40B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207</xdr:row>
      <xdr:rowOff>0</xdr:rowOff>
    </xdr:from>
    <xdr:ext cx="152400" cy="152400"/>
    <xdr:pic>
      <xdr:nvPicPr>
        <xdr:cNvPr id="1077" name="Billede 1076">
          <a:extLst>
            <a:ext uri="{FF2B5EF4-FFF2-40B4-BE49-F238E27FC236}">
              <a16:creationId xmlns:a16="http://schemas.microsoft.com/office/drawing/2014/main" id="{A77DB7E3-6EBB-491B-9FB4-1F62BFF7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154</xdr:row>
      <xdr:rowOff>0</xdr:rowOff>
    </xdr:from>
    <xdr:ext cx="152400" cy="152400"/>
    <xdr:pic>
      <xdr:nvPicPr>
        <xdr:cNvPr id="1078" name="Billede 1077">
          <a:extLst>
            <a:ext uri="{FF2B5EF4-FFF2-40B4-BE49-F238E27FC236}">
              <a16:creationId xmlns:a16="http://schemas.microsoft.com/office/drawing/2014/main" id="{D66F5407-5740-46A7-953D-C0D9D1F9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154</xdr:row>
      <xdr:rowOff>0</xdr:rowOff>
    </xdr:from>
    <xdr:ext cx="152400" cy="152400"/>
    <xdr:pic>
      <xdr:nvPicPr>
        <xdr:cNvPr id="1079" name="Billede 1078">
          <a:extLst>
            <a:ext uri="{FF2B5EF4-FFF2-40B4-BE49-F238E27FC236}">
              <a16:creationId xmlns:a16="http://schemas.microsoft.com/office/drawing/2014/main" id="{0DA5F5DE-959A-4BBC-8D55-1F42F72D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154</xdr:row>
      <xdr:rowOff>0</xdr:rowOff>
    </xdr:from>
    <xdr:ext cx="152400" cy="152400"/>
    <xdr:pic>
      <xdr:nvPicPr>
        <xdr:cNvPr id="1080" name="Billede 1079">
          <a:extLst>
            <a:ext uri="{FF2B5EF4-FFF2-40B4-BE49-F238E27FC236}">
              <a16:creationId xmlns:a16="http://schemas.microsoft.com/office/drawing/2014/main" id="{C1791483-AEC0-4A59-9CB5-EFA1FF0E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102</xdr:row>
      <xdr:rowOff>0</xdr:rowOff>
    </xdr:from>
    <xdr:ext cx="152400" cy="152400"/>
    <xdr:pic>
      <xdr:nvPicPr>
        <xdr:cNvPr id="1081" name="Billede 1080">
          <a:extLst>
            <a:ext uri="{FF2B5EF4-FFF2-40B4-BE49-F238E27FC236}">
              <a16:creationId xmlns:a16="http://schemas.microsoft.com/office/drawing/2014/main" id="{AA709195-A643-40B0-9B1B-40D706FD0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102</xdr:row>
      <xdr:rowOff>0</xdr:rowOff>
    </xdr:from>
    <xdr:ext cx="152400" cy="152400"/>
    <xdr:pic>
      <xdr:nvPicPr>
        <xdr:cNvPr id="1082" name="Billede 1081">
          <a:extLst>
            <a:ext uri="{FF2B5EF4-FFF2-40B4-BE49-F238E27FC236}">
              <a16:creationId xmlns:a16="http://schemas.microsoft.com/office/drawing/2014/main" id="{5FB46829-9D30-484F-8323-6774302A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102</xdr:row>
      <xdr:rowOff>0</xdr:rowOff>
    </xdr:from>
    <xdr:ext cx="152400" cy="152400"/>
    <xdr:pic>
      <xdr:nvPicPr>
        <xdr:cNvPr id="1083" name="Billede 1082">
          <a:extLst>
            <a:ext uri="{FF2B5EF4-FFF2-40B4-BE49-F238E27FC236}">
              <a16:creationId xmlns:a16="http://schemas.microsoft.com/office/drawing/2014/main" id="{C300B363-C5EC-4AB3-9C34-A079AC71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</xdr:row>
      <xdr:rowOff>0</xdr:rowOff>
    </xdr:from>
    <xdr:ext cx="152400" cy="152400"/>
    <xdr:pic>
      <xdr:nvPicPr>
        <xdr:cNvPr id="1084" name="Billede 1083">
          <a:extLst>
            <a:ext uri="{FF2B5EF4-FFF2-40B4-BE49-F238E27FC236}">
              <a16:creationId xmlns:a16="http://schemas.microsoft.com/office/drawing/2014/main" id="{7F492364-3F41-4446-A127-715F240DF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85" name="Billede 1084">
          <a:extLst>
            <a:ext uri="{FF2B5EF4-FFF2-40B4-BE49-F238E27FC236}">
              <a16:creationId xmlns:a16="http://schemas.microsoft.com/office/drawing/2014/main" id="{4D8DCC33-A9EE-4115-998D-467F8364D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135</xdr:row>
      <xdr:rowOff>0</xdr:rowOff>
    </xdr:from>
    <xdr:ext cx="152400" cy="152400"/>
    <xdr:pic>
      <xdr:nvPicPr>
        <xdr:cNvPr id="1086" name="Billede 1085">
          <a:extLst>
            <a:ext uri="{FF2B5EF4-FFF2-40B4-BE49-F238E27FC236}">
              <a16:creationId xmlns:a16="http://schemas.microsoft.com/office/drawing/2014/main" id="{0D1D9C4B-4533-4DEC-B9C5-4A4B8C01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135</xdr:row>
      <xdr:rowOff>0</xdr:rowOff>
    </xdr:from>
    <xdr:ext cx="152400" cy="152400"/>
    <xdr:pic>
      <xdr:nvPicPr>
        <xdr:cNvPr id="1087" name="Billede 1086">
          <a:extLst>
            <a:ext uri="{FF2B5EF4-FFF2-40B4-BE49-F238E27FC236}">
              <a16:creationId xmlns:a16="http://schemas.microsoft.com/office/drawing/2014/main" id="{868B06FA-C09C-4113-A2B5-953DD0A4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135</xdr:row>
      <xdr:rowOff>0</xdr:rowOff>
    </xdr:from>
    <xdr:ext cx="152400" cy="152400"/>
    <xdr:pic>
      <xdr:nvPicPr>
        <xdr:cNvPr id="1088" name="Billede 1087">
          <a:extLst>
            <a:ext uri="{FF2B5EF4-FFF2-40B4-BE49-F238E27FC236}">
              <a16:creationId xmlns:a16="http://schemas.microsoft.com/office/drawing/2014/main" id="{6ED9526E-A0F8-4ED1-8544-DFF7636D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89" name="Billede 1088">
          <a:extLst>
            <a:ext uri="{FF2B5EF4-FFF2-40B4-BE49-F238E27FC236}">
              <a16:creationId xmlns:a16="http://schemas.microsoft.com/office/drawing/2014/main" id="{95EF7E46-9EFA-4517-90D2-7F81972EC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0" name="Billede 1089">
          <a:extLst>
            <a:ext uri="{FF2B5EF4-FFF2-40B4-BE49-F238E27FC236}">
              <a16:creationId xmlns:a16="http://schemas.microsoft.com/office/drawing/2014/main" id="{892D5999-B957-4A0B-8DC8-E609BA00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</xdr:row>
      <xdr:rowOff>0</xdr:rowOff>
    </xdr:from>
    <xdr:ext cx="152400" cy="152400"/>
    <xdr:pic>
      <xdr:nvPicPr>
        <xdr:cNvPr id="1091" name="Billede 1090">
          <a:extLst>
            <a:ext uri="{FF2B5EF4-FFF2-40B4-BE49-F238E27FC236}">
              <a16:creationId xmlns:a16="http://schemas.microsoft.com/office/drawing/2014/main" id="{E3C979F5-6A7C-4723-AC7A-CE99BA81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</xdr:row>
      <xdr:rowOff>0</xdr:rowOff>
    </xdr:from>
    <xdr:ext cx="152400" cy="152400"/>
    <xdr:pic>
      <xdr:nvPicPr>
        <xdr:cNvPr id="1092" name="Billede 1091">
          <a:extLst>
            <a:ext uri="{FF2B5EF4-FFF2-40B4-BE49-F238E27FC236}">
              <a16:creationId xmlns:a16="http://schemas.microsoft.com/office/drawing/2014/main" id="{213E0C0C-101E-4C82-92E4-AE977C64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</xdr:row>
      <xdr:rowOff>0</xdr:rowOff>
    </xdr:from>
    <xdr:ext cx="152400" cy="152400"/>
    <xdr:pic>
      <xdr:nvPicPr>
        <xdr:cNvPr id="1093" name="Billede 1092">
          <a:extLst>
            <a:ext uri="{FF2B5EF4-FFF2-40B4-BE49-F238E27FC236}">
              <a16:creationId xmlns:a16="http://schemas.microsoft.com/office/drawing/2014/main" id="{EA4864AF-4366-4414-9586-D58C7A94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4" name="Billede 1093">
          <a:extLst>
            <a:ext uri="{FF2B5EF4-FFF2-40B4-BE49-F238E27FC236}">
              <a16:creationId xmlns:a16="http://schemas.microsoft.com/office/drawing/2014/main" id="{8F1AA802-380F-4D55-BD82-F5D1F3B36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5" name="Billede 1094">
          <a:extLst>
            <a:ext uri="{FF2B5EF4-FFF2-40B4-BE49-F238E27FC236}">
              <a16:creationId xmlns:a16="http://schemas.microsoft.com/office/drawing/2014/main" id="{58CB8E35-49EE-49F8-8CAE-8F708815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6" name="Billede 1095">
          <a:extLst>
            <a:ext uri="{FF2B5EF4-FFF2-40B4-BE49-F238E27FC236}">
              <a16:creationId xmlns:a16="http://schemas.microsoft.com/office/drawing/2014/main" id="{BFF71060-93F7-4771-ADD2-B01F19F5C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7" name="Billede 1096">
          <a:extLst>
            <a:ext uri="{FF2B5EF4-FFF2-40B4-BE49-F238E27FC236}">
              <a16:creationId xmlns:a16="http://schemas.microsoft.com/office/drawing/2014/main" id="{BEE6149F-0320-4947-A803-144012F5B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8" name="Billede 1097">
          <a:extLst>
            <a:ext uri="{FF2B5EF4-FFF2-40B4-BE49-F238E27FC236}">
              <a16:creationId xmlns:a16="http://schemas.microsoft.com/office/drawing/2014/main" id="{1F2C8B20-4193-48DF-96B2-5D5AD4186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1099" name="Billede 1098">
          <a:extLst>
            <a:ext uri="{FF2B5EF4-FFF2-40B4-BE49-F238E27FC236}">
              <a16:creationId xmlns:a16="http://schemas.microsoft.com/office/drawing/2014/main" id="{A96246F2-3A18-4D9B-837A-5F9441385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208</xdr:row>
      <xdr:rowOff>0</xdr:rowOff>
    </xdr:from>
    <xdr:ext cx="152400" cy="152400"/>
    <xdr:pic>
      <xdr:nvPicPr>
        <xdr:cNvPr id="1100" name="Billede 1099">
          <a:extLst>
            <a:ext uri="{FF2B5EF4-FFF2-40B4-BE49-F238E27FC236}">
              <a16:creationId xmlns:a16="http://schemas.microsoft.com/office/drawing/2014/main" id="{950A3578-C263-4AC1-B057-87C805B7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101" name="Billede 1100">
          <a:extLst>
            <a:ext uri="{FF2B5EF4-FFF2-40B4-BE49-F238E27FC236}">
              <a16:creationId xmlns:a16="http://schemas.microsoft.com/office/drawing/2014/main" id="{319FE752-C5EE-4625-B184-605741CA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210</xdr:row>
      <xdr:rowOff>0</xdr:rowOff>
    </xdr:from>
    <xdr:ext cx="152400" cy="152400"/>
    <xdr:pic>
      <xdr:nvPicPr>
        <xdr:cNvPr id="1102" name="Billede 1101">
          <a:extLst>
            <a:ext uri="{FF2B5EF4-FFF2-40B4-BE49-F238E27FC236}">
              <a16:creationId xmlns:a16="http://schemas.microsoft.com/office/drawing/2014/main" id="{7840F97C-D654-4C5A-940B-B1A71E92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210</xdr:row>
      <xdr:rowOff>0</xdr:rowOff>
    </xdr:from>
    <xdr:ext cx="152400" cy="152400"/>
    <xdr:pic>
      <xdr:nvPicPr>
        <xdr:cNvPr id="1103" name="Billede 1102">
          <a:extLst>
            <a:ext uri="{FF2B5EF4-FFF2-40B4-BE49-F238E27FC236}">
              <a16:creationId xmlns:a16="http://schemas.microsoft.com/office/drawing/2014/main" id="{14BE1D08-321B-4E1C-9290-16351CE3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210</xdr:row>
      <xdr:rowOff>0</xdr:rowOff>
    </xdr:from>
    <xdr:ext cx="152400" cy="152400"/>
    <xdr:pic>
      <xdr:nvPicPr>
        <xdr:cNvPr id="1104" name="Billede 1103">
          <a:extLst>
            <a:ext uri="{FF2B5EF4-FFF2-40B4-BE49-F238E27FC236}">
              <a16:creationId xmlns:a16="http://schemas.microsoft.com/office/drawing/2014/main" id="{1E0B219F-91F3-49D8-BDD6-66974279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209</xdr:row>
      <xdr:rowOff>0</xdr:rowOff>
    </xdr:from>
    <xdr:ext cx="152400" cy="152400"/>
    <xdr:pic>
      <xdr:nvPicPr>
        <xdr:cNvPr id="1105" name="Billede 1104">
          <a:extLst>
            <a:ext uri="{FF2B5EF4-FFF2-40B4-BE49-F238E27FC236}">
              <a16:creationId xmlns:a16="http://schemas.microsoft.com/office/drawing/2014/main" id="{C71AEAE5-239F-4455-9297-53C191FF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209</xdr:row>
      <xdr:rowOff>0</xdr:rowOff>
    </xdr:from>
    <xdr:ext cx="152400" cy="152400"/>
    <xdr:pic>
      <xdr:nvPicPr>
        <xdr:cNvPr id="1106" name="Billede 1105">
          <a:extLst>
            <a:ext uri="{FF2B5EF4-FFF2-40B4-BE49-F238E27FC236}">
              <a16:creationId xmlns:a16="http://schemas.microsoft.com/office/drawing/2014/main" id="{D7485FAA-F8D7-44D2-B997-211986E1A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208</xdr:row>
      <xdr:rowOff>0</xdr:rowOff>
    </xdr:from>
    <xdr:ext cx="152400" cy="152400"/>
    <xdr:pic>
      <xdr:nvPicPr>
        <xdr:cNvPr id="1107" name="Billede 1106">
          <a:extLst>
            <a:ext uri="{FF2B5EF4-FFF2-40B4-BE49-F238E27FC236}">
              <a16:creationId xmlns:a16="http://schemas.microsoft.com/office/drawing/2014/main" id="{26B882FF-99F6-4720-85E8-E6432BD1A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208</xdr:row>
      <xdr:rowOff>0</xdr:rowOff>
    </xdr:from>
    <xdr:ext cx="152400" cy="152400"/>
    <xdr:pic>
      <xdr:nvPicPr>
        <xdr:cNvPr id="1108" name="Billede 1107">
          <a:extLst>
            <a:ext uri="{FF2B5EF4-FFF2-40B4-BE49-F238E27FC236}">
              <a16:creationId xmlns:a16="http://schemas.microsoft.com/office/drawing/2014/main" id="{C0AAA2A7-DDB2-431B-8BD2-185F72CD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208</xdr:row>
      <xdr:rowOff>0</xdr:rowOff>
    </xdr:from>
    <xdr:ext cx="152400" cy="152400"/>
    <xdr:pic>
      <xdr:nvPicPr>
        <xdr:cNvPr id="1109" name="Billede 1108">
          <a:extLst>
            <a:ext uri="{FF2B5EF4-FFF2-40B4-BE49-F238E27FC236}">
              <a16:creationId xmlns:a16="http://schemas.microsoft.com/office/drawing/2014/main" id="{4799C96D-7556-467C-9291-E91BE3DD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209</xdr:row>
      <xdr:rowOff>0</xdr:rowOff>
    </xdr:from>
    <xdr:ext cx="152400" cy="152400"/>
    <xdr:pic>
      <xdr:nvPicPr>
        <xdr:cNvPr id="1110" name="Billede 1109">
          <a:extLst>
            <a:ext uri="{FF2B5EF4-FFF2-40B4-BE49-F238E27FC236}">
              <a16:creationId xmlns:a16="http://schemas.microsoft.com/office/drawing/2014/main" id="{3CE27215-9F72-40B6-9135-1FB6E42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209</xdr:row>
      <xdr:rowOff>0</xdr:rowOff>
    </xdr:from>
    <xdr:ext cx="152400" cy="152400"/>
    <xdr:pic>
      <xdr:nvPicPr>
        <xdr:cNvPr id="1111" name="Billede 1110">
          <a:extLst>
            <a:ext uri="{FF2B5EF4-FFF2-40B4-BE49-F238E27FC236}">
              <a16:creationId xmlns:a16="http://schemas.microsoft.com/office/drawing/2014/main" id="{02D4C390-245A-4CB5-BBFD-967338E3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209</xdr:row>
      <xdr:rowOff>0</xdr:rowOff>
    </xdr:from>
    <xdr:ext cx="152400" cy="152400"/>
    <xdr:pic>
      <xdr:nvPicPr>
        <xdr:cNvPr id="1112" name="Billede 1111">
          <a:extLst>
            <a:ext uri="{FF2B5EF4-FFF2-40B4-BE49-F238E27FC236}">
              <a16:creationId xmlns:a16="http://schemas.microsoft.com/office/drawing/2014/main" id="{21ED7CC2-262A-4BBF-9046-987DBBE3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113" name="Billede 1112">
          <a:extLst>
            <a:ext uri="{FF2B5EF4-FFF2-40B4-BE49-F238E27FC236}">
              <a16:creationId xmlns:a16="http://schemas.microsoft.com/office/drawing/2014/main" id="{D3984074-A5EE-46A7-9DAB-F9519906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114" name="Billede 1113">
          <a:extLst>
            <a:ext uri="{FF2B5EF4-FFF2-40B4-BE49-F238E27FC236}">
              <a16:creationId xmlns:a16="http://schemas.microsoft.com/office/drawing/2014/main" id="{0BBA6BB7-7DEC-45CA-BD80-AD056505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115" name="Billede 1114">
          <a:extLst>
            <a:ext uri="{FF2B5EF4-FFF2-40B4-BE49-F238E27FC236}">
              <a16:creationId xmlns:a16="http://schemas.microsoft.com/office/drawing/2014/main" id="{EA135008-BA86-4A7E-AE0D-967BD13F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146</xdr:row>
      <xdr:rowOff>0</xdr:rowOff>
    </xdr:from>
    <xdr:ext cx="152400" cy="152400"/>
    <xdr:pic>
      <xdr:nvPicPr>
        <xdr:cNvPr id="1116" name="Billede 1115">
          <a:extLst>
            <a:ext uri="{FF2B5EF4-FFF2-40B4-BE49-F238E27FC236}">
              <a16:creationId xmlns:a16="http://schemas.microsoft.com/office/drawing/2014/main" id="{9E812C5C-A12E-42C6-8E35-02DD9307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29</xdr:row>
      <xdr:rowOff>0</xdr:rowOff>
    </xdr:from>
    <xdr:ext cx="152400" cy="152400"/>
    <xdr:pic>
      <xdr:nvPicPr>
        <xdr:cNvPr id="1117" name="Billede 1116">
          <a:extLst>
            <a:ext uri="{FF2B5EF4-FFF2-40B4-BE49-F238E27FC236}">
              <a16:creationId xmlns:a16="http://schemas.microsoft.com/office/drawing/2014/main" id="{96EF87BF-F469-4426-A3BE-CA17EEA8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18" name="Billede 1117">
          <a:extLst>
            <a:ext uri="{FF2B5EF4-FFF2-40B4-BE49-F238E27FC236}">
              <a16:creationId xmlns:a16="http://schemas.microsoft.com/office/drawing/2014/main" id="{93FC06B2-3DE4-458E-BA8D-1D7DA4C9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19" name="Billede 1118">
          <a:extLst>
            <a:ext uri="{FF2B5EF4-FFF2-40B4-BE49-F238E27FC236}">
              <a16:creationId xmlns:a16="http://schemas.microsoft.com/office/drawing/2014/main" id="{714A635C-1EC5-4C26-B347-7DB9D5D3A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20" name="Billede 1119">
          <a:extLst>
            <a:ext uri="{FF2B5EF4-FFF2-40B4-BE49-F238E27FC236}">
              <a16:creationId xmlns:a16="http://schemas.microsoft.com/office/drawing/2014/main" id="{DB485656-D407-422B-BE96-5E128DE6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</xdr:row>
      <xdr:rowOff>0</xdr:rowOff>
    </xdr:from>
    <xdr:ext cx="152400" cy="152400"/>
    <xdr:pic>
      <xdr:nvPicPr>
        <xdr:cNvPr id="1121" name="Billede 1120">
          <a:extLst>
            <a:ext uri="{FF2B5EF4-FFF2-40B4-BE49-F238E27FC236}">
              <a16:creationId xmlns:a16="http://schemas.microsoft.com/office/drawing/2014/main" id="{9955C5E1-EF38-4C2A-80B0-620887C9F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</xdr:row>
      <xdr:rowOff>0</xdr:rowOff>
    </xdr:from>
    <xdr:ext cx="152400" cy="152400"/>
    <xdr:pic>
      <xdr:nvPicPr>
        <xdr:cNvPr id="1122" name="Billede 1121">
          <a:extLst>
            <a:ext uri="{FF2B5EF4-FFF2-40B4-BE49-F238E27FC236}">
              <a16:creationId xmlns:a16="http://schemas.microsoft.com/office/drawing/2014/main" id="{F5770188-12CD-45F4-9F9D-0F7F86CC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146</xdr:row>
      <xdr:rowOff>0</xdr:rowOff>
    </xdr:from>
    <xdr:ext cx="152400" cy="152400"/>
    <xdr:pic>
      <xdr:nvPicPr>
        <xdr:cNvPr id="1123" name="Billede 1122">
          <a:extLst>
            <a:ext uri="{FF2B5EF4-FFF2-40B4-BE49-F238E27FC236}">
              <a16:creationId xmlns:a16="http://schemas.microsoft.com/office/drawing/2014/main" id="{99B67893-F647-4050-B61F-F073F76D4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146</xdr:row>
      <xdr:rowOff>0</xdr:rowOff>
    </xdr:from>
    <xdr:ext cx="152400" cy="152400"/>
    <xdr:pic>
      <xdr:nvPicPr>
        <xdr:cNvPr id="1124" name="Billede 1123">
          <a:extLst>
            <a:ext uri="{FF2B5EF4-FFF2-40B4-BE49-F238E27FC236}">
              <a16:creationId xmlns:a16="http://schemas.microsoft.com/office/drawing/2014/main" id="{4F6D920E-B40A-4973-87A4-0918FF04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146</xdr:row>
      <xdr:rowOff>0</xdr:rowOff>
    </xdr:from>
    <xdr:ext cx="152400" cy="152400"/>
    <xdr:pic>
      <xdr:nvPicPr>
        <xdr:cNvPr id="1125" name="Billede 1124">
          <a:extLst>
            <a:ext uri="{FF2B5EF4-FFF2-40B4-BE49-F238E27FC236}">
              <a16:creationId xmlns:a16="http://schemas.microsoft.com/office/drawing/2014/main" id="{A61EC168-59FC-4733-8B41-23EDDB19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</xdr:row>
      <xdr:rowOff>0</xdr:rowOff>
    </xdr:from>
    <xdr:ext cx="152400" cy="152400"/>
    <xdr:pic>
      <xdr:nvPicPr>
        <xdr:cNvPr id="1126" name="Billede 1125">
          <a:extLst>
            <a:ext uri="{FF2B5EF4-FFF2-40B4-BE49-F238E27FC236}">
              <a16:creationId xmlns:a16="http://schemas.microsoft.com/office/drawing/2014/main" id="{AC445372-6E6E-4578-B065-0209959C5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</xdr:row>
      <xdr:rowOff>0</xdr:rowOff>
    </xdr:from>
    <xdr:ext cx="152400" cy="152400"/>
    <xdr:pic>
      <xdr:nvPicPr>
        <xdr:cNvPr id="1127" name="Billede 1126">
          <a:extLst>
            <a:ext uri="{FF2B5EF4-FFF2-40B4-BE49-F238E27FC236}">
              <a16:creationId xmlns:a16="http://schemas.microsoft.com/office/drawing/2014/main" id="{C096920B-F993-421C-ACE0-617FFDFB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</xdr:row>
      <xdr:rowOff>0</xdr:rowOff>
    </xdr:from>
    <xdr:ext cx="152400" cy="152400"/>
    <xdr:pic>
      <xdr:nvPicPr>
        <xdr:cNvPr id="1128" name="Billede 1127">
          <a:extLst>
            <a:ext uri="{FF2B5EF4-FFF2-40B4-BE49-F238E27FC236}">
              <a16:creationId xmlns:a16="http://schemas.microsoft.com/office/drawing/2014/main" id="{B0E68B9A-7075-41E0-9326-934FE3EEC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29</xdr:row>
      <xdr:rowOff>0</xdr:rowOff>
    </xdr:from>
    <xdr:ext cx="152400" cy="152400"/>
    <xdr:pic>
      <xdr:nvPicPr>
        <xdr:cNvPr id="1129" name="Billede 1128">
          <a:extLst>
            <a:ext uri="{FF2B5EF4-FFF2-40B4-BE49-F238E27FC236}">
              <a16:creationId xmlns:a16="http://schemas.microsoft.com/office/drawing/2014/main" id="{AAF7A556-452C-4FC5-8C4B-F57D1283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29</xdr:row>
      <xdr:rowOff>0</xdr:rowOff>
    </xdr:from>
    <xdr:ext cx="152400" cy="152400"/>
    <xdr:pic>
      <xdr:nvPicPr>
        <xdr:cNvPr id="1130" name="Billede 1129">
          <a:extLst>
            <a:ext uri="{FF2B5EF4-FFF2-40B4-BE49-F238E27FC236}">
              <a16:creationId xmlns:a16="http://schemas.microsoft.com/office/drawing/2014/main" id="{D2F56685-BD0D-4BE2-A175-0C7656E0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29</xdr:row>
      <xdr:rowOff>0</xdr:rowOff>
    </xdr:from>
    <xdr:ext cx="152400" cy="152400"/>
    <xdr:pic>
      <xdr:nvPicPr>
        <xdr:cNvPr id="1131" name="Billede 1130">
          <a:extLst>
            <a:ext uri="{FF2B5EF4-FFF2-40B4-BE49-F238E27FC236}">
              <a16:creationId xmlns:a16="http://schemas.microsoft.com/office/drawing/2014/main" id="{7749EF0C-C205-4675-9339-FB463114D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32" name="Billede 1131">
          <a:extLst>
            <a:ext uri="{FF2B5EF4-FFF2-40B4-BE49-F238E27FC236}">
              <a16:creationId xmlns:a16="http://schemas.microsoft.com/office/drawing/2014/main" id="{A45EA001-9E49-4D77-8749-1C965A62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211</xdr:row>
      <xdr:rowOff>0</xdr:rowOff>
    </xdr:from>
    <xdr:ext cx="152400" cy="152400"/>
    <xdr:pic>
      <xdr:nvPicPr>
        <xdr:cNvPr id="1133" name="Billede 1132">
          <a:extLst>
            <a:ext uri="{FF2B5EF4-FFF2-40B4-BE49-F238E27FC236}">
              <a16:creationId xmlns:a16="http://schemas.microsoft.com/office/drawing/2014/main" id="{689D684A-4F2F-4578-BD38-646967DDC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34" name="Billede 1133">
          <a:extLst>
            <a:ext uri="{FF2B5EF4-FFF2-40B4-BE49-F238E27FC236}">
              <a16:creationId xmlns:a16="http://schemas.microsoft.com/office/drawing/2014/main" id="{46D0E346-75CB-474C-9D78-071AFBE5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35" name="Billede 1134">
          <a:extLst>
            <a:ext uri="{FF2B5EF4-FFF2-40B4-BE49-F238E27FC236}">
              <a16:creationId xmlns:a16="http://schemas.microsoft.com/office/drawing/2014/main" id="{09DEF0DE-E425-4FF6-92DF-B06428EB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36" name="Billede 1135">
          <a:extLst>
            <a:ext uri="{FF2B5EF4-FFF2-40B4-BE49-F238E27FC236}">
              <a16:creationId xmlns:a16="http://schemas.microsoft.com/office/drawing/2014/main" id="{65FFD0B0-2CFD-47AD-BBB7-CFBDF11B8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37" name="Billede 1136">
          <a:extLst>
            <a:ext uri="{FF2B5EF4-FFF2-40B4-BE49-F238E27FC236}">
              <a16:creationId xmlns:a16="http://schemas.microsoft.com/office/drawing/2014/main" id="{CD761142-4DBE-4F52-BE8D-8375EFBD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38" name="Billede 1137">
          <a:extLst>
            <a:ext uri="{FF2B5EF4-FFF2-40B4-BE49-F238E27FC236}">
              <a16:creationId xmlns:a16="http://schemas.microsoft.com/office/drawing/2014/main" id="{7B71B647-EFC6-4FE9-95E9-95CDA2BA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39" name="Billede 1138">
          <a:extLst>
            <a:ext uri="{FF2B5EF4-FFF2-40B4-BE49-F238E27FC236}">
              <a16:creationId xmlns:a16="http://schemas.microsoft.com/office/drawing/2014/main" id="{B6166197-8113-4C82-8A3B-67248506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40" name="Billede 1139">
          <a:extLst>
            <a:ext uri="{FF2B5EF4-FFF2-40B4-BE49-F238E27FC236}">
              <a16:creationId xmlns:a16="http://schemas.microsoft.com/office/drawing/2014/main" id="{F853E822-9319-470D-B80E-FBC3F717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41" name="Billede 1140">
          <a:extLst>
            <a:ext uri="{FF2B5EF4-FFF2-40B4-BE49-F238E27FC236}">
              <a16:creationId xmlns:a16="http://schemas.microsoft.com/office/drawing/2014/main" id="{96C461E2-1E72-4F12-9428-F658B657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42" name="Billede 1141">
          <a:extLst>
            <a:ext uri="{FF2B5EF4-FFF2-40B4-BE49-F238E27FC236}">
              <a16:creationId xmlns:a16="http://schemas.microsoft.com/office/drawing/2014/main" id="{91D3BA04-33FB-4CC6-90F0-28570721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43" name="Billede 1142">
          <a:extLst>
            <a:ext uri="{FF2B5EF4-FFF2-40B4-BE49-F238E27FC236}">
              <a16:creationId xmlns:a16="http://schemas.microsoft.com/office/drawing/2014/main" id="{09246DCA-E303-4704-99FB-353F434A5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105</xdr:row>
      <xdr:rowOff>0</xdr:rowOff>
    </xdr:from>
    <xdr:ext cx="152400" cy="152400"/>
    <xdr:pic>
      <xdr:nvPicPr>
        <xdr:cNvPr id="1144" name="Billede 1143">
          <a:extLst>
            <a:ext uri="{FF2B5EF4-FFF2-40B4-BE49-F238E27FC236}">
              <a16:creationId xmlns:a16="http://schemas.microsoft.com/office/drawing/2014/main" id="{F28F02EB-0D4F-4801-85D2-C4DC061E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211</xdr:row>
      <xdr:rowOff>0</xdr:rowOff>
    </xdr:from>
    <xdr:ext cx="152400" cy="152400"/>
    <xdr:pic>
      <xdr:nvPicPr>
        <xdr:cNvPr id="1145" name="Billede 1144">
          <a:extLst>
            <a:ext uri="{FF2B5EF4-FFF2-40B4-BE49-F238E27FC236}">
              <a16:creationId xmlns:a16="http://schemas.microsoft.com/office/drawing/2014/main" id="{6B42B0BC-DB15-413C-80EB-79C5993E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211</xdr:row>
      <xdr:rowOff>0</xdr:rowOff>
    </xdr:from>
    <xdr:ext cx="152400" cy="152400"/>
    <xdr:pic>
      <xdr:nvPicPr>
        <xdr:cNvPr id="1146" name="Billede 1145">
          <a:extLst>
            <a:ext uri="{FF2B5EF4-FFF2-40B4-BE49-F238E27FC236}">
              <a16:creationId xmlns:a16="http://schemas.microsoft.com/office/drawing/2014/main" id="{54F145EF-D225-49C6-8A28-D7E6C2840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211</xdr:row>
      <xdr:rowOff>0</xdr:rowOff>
    </xdr:from>
    <xdr:ext cx="152400" cy="152400"/>
    <xdr:pic>
      <xdr:nvPicPr>
        <xdr:cNvPr id="1147" name="Billede 1146">
          <a:extLst>
            <a:ext uri="{FF2B5EF4-FFF2-40B4-BE49-F238E27FC236}">
              <a16:creationId xmlns:a16="http://schemas.microsoft.com/office/drawing/2014/main" id="{B5D82967-97B5-47F0-93F0-670EDA27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48" name="Billede 1147">
          <a:extLst>
            <a:ext uri="{FF2B5EF4-FFF2-40B4-BE49-F238E27FC236}">
              <a16:creationId xmlns:a16="http://schemas.microsoft.com/office/drawing/2014/main" id="{C387E7D3-B732-49FE-A393-AC3BAE3E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83</xdr:row>
      <xdr:rowOff>0</xdr:rowOff>
    </xdr:from>
    <xdr:ext cx="152400" cy="152400"/>
    <xdr:pic>
      <xdr:nvPicPr>
        <xdr:cNvPr id="1149" name="Billede 1148">
          <a:extLst>
            <a:ext uri="{FF2B5EF4-FFF2-40B4-BE49-F238E27FC236}">
              <a16:creationId xmlns:a16="http://schemas.microsoft.com/office/drawing/2014/main" id="{92E6DC4D-9460-4AD0-93F3-BA4A43D6D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131</xdr:row>
      <xdr:rowOff>0</xdr:rowOff>
    </xdr:from>
    <xdr:ext cx="152400" cy="152400"/>
    <xdr:pic>
      <xdr:nvPicPr>
        <xdr:cNvPr id="1150" name="Billede 1149">
          <a:extLst>
            <a:ext uri="{FF2B5EF4-FFF2-40B4-BE49-F238E27FC236}">
              <a16:creationId xmlns:a16="http://schemas.microsoft.com/office/drawing/2014/main" id="{214C3F3D-259D-4D3E-A87E-0129566D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131</xdr:row>
      <xdr:rowOff>0</xdr:rowOff>
    </xdr:from>
    <xdr:ext cx="152400" cy="152400"/>
    <xdr:pic>
      <xdr:nvPicPr>
        <xdr:cNvPr id="1151" name="Billede 1150">
          <a:extLst>
            <a:ext uri="{FF2B5EF4-FFF2-40B4-BE49-F238E27FC236}">
              <a16:creationId xmlns:a16="http://schemas.microsoft.com/office/drawing/2014/main" id="{99659BCC-2C93-4102-BF32-924B8C2DB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131</xdr:row>
      <xdr:rowOff>0</xdr:rowOff>
    </xdr:from>
    <xdr:ext cx="152400" cy="152400"/>
    <xdr:pic>
      <xdr:nvPicPr>
        <xdr:cNvPr id="1152" name="Billede 1151">
          <a:extLst>
            <a:ext uri="{FF2B5EF4-FFF2-40B4-BE49-F238E27FC236}">
              <a16:creationId xmlns:a16="http://schemas.microsoft.com/office/drawing/2014/main" id="{CB3A9979-FD4B-4A44-948A-D07BB4580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153" name="Billede 1152">
          <a:extLst>
            <a:ext uri="{FF2B5EF4-FFF2-40B4-BE49-F238E27FC236}">
              <a16:creationId xmlns:a16="http://schemas.microsoft.com/office/drawing/2014/main" id="{6C677DEA-BBB9-4B30-93E8-5566525D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154" name="Billede 1153">
          <a:extLst>
            <a:ext uri="{FF2B5EF4-FFF2-40B4-BE49-F238E27FC236}">
              <a16:creationId xmlns:a16="http://schemas.microsoft.com/office/drawing/2014/main" id="{AC74EEEA-4AD4-4C4A-9B8A-98695547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55" name="Billede 1154">
          <a:extLst>
            <a:ext uri="{FF2B5EF4-FFF2-40B4-BE49-F238E27FC236}">
              <a16:creationId xmlns:a16="http://schemas.microsoft.com/office/drawing/2014/main" id="{54C12498-E5ED-4737-8C49-3884BB72B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56" name="Billede 1155">
          <a:extLst>
            <a:ext uri="{FF2B5EF4-FFF2-40B4-BE49-F238E27FC236}">
              <a16:creationId xmlns:a16="http://schemas.microsoft.com/office/drawing/2014/main" id="{E479AF7E-ECF0-453A-AB7C-FA7D74965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1157" name="Billede 1156">
          <a:extLst>
            <a:ext uri="{FF2B5EF4-FFF2-40B4-BE49-F238E27FC236}">
              <a16:creationId xmlns:a16="http://schemas.microsoft.com/office/drawing/2014/main" id="{5636B4A5-9539-4D91-A598-0C68FFD9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158" name="Billede 1157">
          <a:extLst>
            <a:ext uri="{FF2B5EF4-FFF2-40B4-BE49-F238E27FC236}">
              <a16:creationId xmlns:a16="http://schemas.microsoft.com/office/drawing/2014/main" id="{A880E2E3-4BF2-4E5B-A3D5-E1AEDB51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159" name="Billede 1158">
          <a:extLst>
            <a:ext uri="{FF2B5EF4-FFF2-40B4-BE49-F238E27FC236}">
              <a16:creationId xmlns:a16="http://schemas.microsoft.com/office/drawing/2014/main" id="{2CFCB1BA-DC5A-40CC-BD68-281D03EA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160" name="Billede 1159">
          <a:extLst>
            <a:ext uri="{FF2B5EF4-FFF2-40B4-BE49-F238E27FC236}">
              <a16:creationId xmlns:a16="http://schemas.microsoft.com/office/drawing/2014/main" id="{F7EB80AC-AC1E-487F-94DC-CD8676B00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83</xdr:row>
      <xdr:rowOff>0</xdr:rowOff>
    </xdr:from>
    <xdr:ext cx="152400" cy="152400"/>
    <xdr:pic>
      <xdr:nvPicPr>
        <xdr:cNvPr id="1161" name="Billede 1160">
          <a:extLst>
            <a:ext uri="{FF2B5EF4-FFF2-40B4-BE49-F238E27FC236}">
              <a16:creationId xmlns:a16="http://schemas.microsoft.com/office/drawing/2014/main" id="{0AB07DF6-0C5F-47F1-BB0D-F90D9FD1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83</xdr:row>
      <xdr:rowOff>0</xdr:rowOff>
    </xdr:from>
    <xdr:ext cx="152400" cy="152400"/>
    <xdr:pic>
      <xdr:nvPicPr>
        <xdr:cNvPr id="1162" name="Billede 1161">
          <a:extLst>
            <a:ext uri="{FF2B5EF4-FFF2-40B4-BE49-F238E27FC236}">
              <a16:creationId xmlns:a16="http://schemas.microsoft.com/office/drawing/2014/main" id="{D4F58C59-2D1E-442A-AE52-D8B0CEB3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83</xdr:row>
      <xdr:rowOff>0</xdr:rowOff>
    </xdr:from>
    <xdr:ext cx="152400" cy="152400"/>
    <xdr:pic>
      <xdr:nvPicPr>
        <xdr:cNvPr id="1163" name="Billede 1162">
          <a:extLst>
            <a:ext uri="{FF2B5EF4-FFF2-40B4-BE49-F238E27FC236}">
              <a16:creationId xmlns:a16="http://schemas.microsoft.com/office/drawing/2014/main" id="{21060097-792A-4DF3-99CD-30DEC4A1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85</xdr:row>
      <xdr:rowOff>0</xdr:rowOff>
    </xdr:from>
    <xdr:ext cx="152400" cy="152400"/>
    <xdr:pic>
      <xdr:nvPicPr>
        <xdr:cNvPr id="1164" name="Billede 1163">
          <a:extLst>
            <a:ext uri="{FF2B5EF4-FFF2-40B4-BE49-F238E27FC236}">
              <a16:creationId xmlns:a16="http://schemas.microsoft.com/office/drawing/2014/main" id="{BEC0975C-472C-4D16-B374-9E2FD6C6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148</xdr:row>
      <xdr:rowOff>0</xdr:rowOff>
    </xdr:from>
    <xdr:ext cx="152400" cy="152400"/>
    <xdr:pic>
      <xdr:nvPicPr>
        <xdr:cNvPr id="1165" name="Billede 1164">
          <a:extLst>
            <a:ext uri="{FF2B5EF4-FFF2-40B4-BE49-F238E27FC236}">
              <a16:creationId xmlns:a16="http://schemas.microsoft.com/office/drawing/2014/main" id="{3956ABAF-E29E-42EC-82DF-2D35AD622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66" name="Billede 1165">
          <a:extLst>
            <a:ext uri="{FF2B5EF4-FFF2-40B4-BE49-F238E27FC236}">
              <a16:creationId xmlns:a16="http://schemas.microsoft.com/office/drawing/2014/main" id="{0F3F889D-365F-411F-A3BE-F323800D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67" name="Billede 1166">
          <a:extLst>
            <a:ext uri="{FF2B5EF4-FFF2-40B4-BE49-F238E27FC236}">
              <a16:creationId xmlns:a16="http://schemas.microsoft.com/office/drawing/2014/main" id="{990361AB-A0D4-46C1-8A65-D2052318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68" name="Billede 1167">
          <a:extLst>
            <a:ext uri="{FF2B5EF4-FFF2-40B4-BE49-F238E27FC236}">
              <a16:creationId xmlns:a16="http://schemas.microsoft.com/office/drawing/2014/main" id="{E2BBED4C-89A5-4396-A988-8800E751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48</xdr:row>
      <xdr:rowOff>0</xdr:rowOff>
    </xdr:from>
    <xdr:ext cx="152400" cy="152400"/>
    <xdr:pic>
      <xdr:nvPicPr>
        <xdr:cNvPr id="1169" name="Billede 1168">
          <a:extLst>
            <a:ext uri="{FF2B5EF4-FFF2-40B4-BE49-F238E27FC236}">
              <a16:creationId xmlns:a16="http://schemas.microsoft.com/office/drawing/2014/main" id="{37DE1090-8B2E-44EB-9780-9C95D00F3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48</xdr:row>
      <xdr:rowOff>0</xdr:rowOff>
    </xdr:from>
    <xdr:ext cx="152400" cy="152400"/>
    <xdr:pic>
      <xdr:nvPicPr>
        <xdr:cNvPr id="1170" name="Billede 1169">
          <a:extLst>
            <a:ext uri="{FF2B5EF4-FFF2-40B4-BE49-F238E27FC236}">
              <a16:creationId xmlns:a16="http://schemas.microsoft.com/office/drawing/2014/main" id="{3ED44161-B1D5-41B7-B3D5-FDB1D8B0F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85</xdr:row>
      <xdr:rowOff>0</xdr:rowOff>
    </xdr:from>
    <xdr:ext cx="152400" cy="152400"/>
    <xdr:pic>
      <xdr:nvPicPr>
        <xdr:cNvPr id="1171" name="Billede 1170">
          <a:extLst>
            <a:ext uri="{FF2B5EF4-FFF2-40B4-BE49-F238E27FC236}">
              <a16:creationId xmlns:a16="http://schemas.microsoft.com/office/drawing/2014/main" id="{987F3C65-97D1-4A42-9049-79A94AA4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85</xdr:row>
      <xdr:rowOff>0</xdr:rowOff>
    </xdr:from>
    <xdr:ext cx="152400" cy="152400"/>
    <xdr:pic>
      <xdr:nvPicPr>
        <xdr:cNvPr id="1172" name="Billede 1171">
          <a:extLst>
            <a:ext uri="{FF2B5EF4-FFF2-40B4-BE49-F238E27FC236}">
              <a16:creationId xmlns:a16="http://schemas.microsoft.com/office/drawing/2014/main" id="{F51FBB45-4491-4076-A906-28AE0925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85</xdr:row>
      <xdr:rowOff>0</xdr:rowOff>
    </xdr:from>
    <xdr:ext cx="152400" cy="152400"/>
    <xdr:pic>
      <xdr:nvPicPr>
        <xdr:cNvPr id="1173" name="Billede 1172">
          <a:extLst>
            <a:ext uri="{FF2B5EF4-FFF2-40B4-BE49-F238E27FC236}">
              <a16:creationId xmlns:a16="http://schemas.microsoft.com/office/drawing/2014/main" id="{C2FE9BCA-8C0B-4F2C-BAF2-3F37B5236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48</xdr:row>
      <xdr:rowOff>0</xdr:rowOff>
    </xdr:from>
    <xdr:ext cx="152400" cy="152400"/>
    <xdr:pic>
      <xdr:nvPicPr>
        <xdr:cNvPr id="1174" name="Billede 1173">
          <a:extLst>
            <a:ext uri="{FF2B5EF4-FFF2-40B4-BE49-F238E27FC236}">
              <a16:creationId xmlns:a16="http://schemas.microsoft.com/office/drawing/2014/main" id="{B2CEC1C6-810F-4889-8FA0-5ACDE343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48</xdr:row>
      <xdr:rowOff>0</xdr:rowOff>
    </xdr:from>
    <xdr:ext cx="152400" cy="152400"/>
    <xdr:pic>
      <xdr:nvPicPr>
        <xdr:cNvPr id="1175" name="Billede 1174">
          <a:extLst>
            <a:ext uri="{FF2B5EF4-FFF2-40B4-BE49-F238E27FC236}">
              <a16:creationId xmlns:a16="http://schemas.microsoft.com/office/drawing/2014/main" id="{46341DA6-FEFB-474B-99B5-E33C1819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48</xdr:row>
      <xdr:rowOff>0</xdr:rowOff>
    </xdr:from>
    <xdr:ext cx="152400" cy="152400"/>
    <xdr:pic>
      <xdr:nvPicPr>
        <xdr:cNvPr id="1176" name="Billede 1175">
          <a:extLst>
            <a:ext uri="{FF2B5EF4-FFF2-40B4-BE49-F238E27FC236}">
              <a16:creationId xmlns:a16="http://schemas.microsoft.com/office/drawing/2014/main" id="{447775C9-E44F-42B8-8278-C2682504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148</xdr:row>
      <xdr:rowOff>0</xdr:rowOff>
    </xdr:from>
    <xdr:ext cx="152400" cy="152400"/>
    <xdr:pic>
      <xdr:nvPicPr>
        <xdr:cNvPr id="1177" name="Billede 1176">
          <a:extLst>
            <a:ext uri="{FF2B5EF4-FFF2-40B4-BE49-F238E27FC236}">
              <a16:creationId xmlns:a16="http://schemas.microsoft.com/office/drawing/2014/main" id="{14688529-012A-4849-B950-AB08CEA3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148</xdr:row>
      <xdr:rowOff>0</xdr:rowOff>
    </xdr:from>
    <xdr:ext cx="152400" cy="152400"/>
    <xdr:pic>
      <xdr:nvPicPr>
        <xdr:cNvPr id="1178" name="Billede 1177">
          <a:extLst>
            <a:ext uri="{FF2B5EF4-FFF2-40B4-BE49-F238E27FC236}">
              <a16:creationId xmlns:a16="http://schemas.microsoft.com/office/drawing/2014/main" id="{1C9315D6-6125-4240-9EEE-7007930D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148</xdr:row>
      <xdr:rowOff>0</xdr:rowOff>
    </xdr:from>
    <xdr:ext cx="152400" cy="152400"/>
    <xdr:pic>
      <xdr:nvPicPr>
        <xdr:cNvPr id="1179" name="Billede 1178">
          <a:extLst>
            <a:ext uri="{FF2B5EF4-FFF2-40B4-BE49-F238E27FC236}">
              <a16:creationId xmlns:a16="http://schemas.microsoft.com/office/drawing/2014/main" id="{66777E8F-0E45-4EC3-9B8D-868D9D0C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80" name="Billede 1179">
          <a:extLst>
            <a:ext uri="{FF2B5EF4-FFF2-40B4-BE49-F238E27FC236}">
              <a16:creationId xmlns:a16="http://schemas.microsoft.com/office/drawing/2014/main" id="{9378724A-2634-4D42-A597-881578EB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81" name="Billede 1180">
          <a:extLst>
            <a:ext uri="{FF2B5EF4-FFF2-40B4-BE49-F238E27FC236}">
              <a16:creationId xmlns:a16="http://schemas.microsoft.com/office/drawing/2014/main" id="{D9ADD559-42F4-41BF-8F5D-4B482514A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82" name="Billede 1181">
          <a:extLst>
            <a:ext uri="{FF2B5EF4-FFF2-40B4-BE49-F238E27FC236}">
              <a16:creationId xmlns:a16="http://schemas.microsoft.com/office/drawing/2014/main" id="{9196E392-D334-421B-B6C4-EE532672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83" name="Billede 1182">
          <a:extLst>
            <a:ext uri="{FF2B5EF4-FFF2-40B4-BE49-F238E27FC236}">
              <a16:creationId xmlns:a16="http://schemas.microsoft.com/office/drawing/2014/main" id="{170E4069-3A06-450D-B8D7-BAF585AC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84" name="Billede 1183">
          <a:extLst>
            <a:ext uri="{FF2B5EF4-FFF2-40B4-BE49-F238E27FC236}">
              <a16:creationId xmlns:a16="http://schemas.microsoft.com/office/drawing/2014/main" id="{A15A560E-4F55-450A-A0C4-151EF127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</xdr:row>
      <xdr:rowOff>0</xdr:rowOff>
    </xdr:from>
    <xdr:ext cx="152400" cy="152400"/>
    <xdr:pic>
      <xdr:nvPicPr>
        <xdr:cNvPr id="1185" name="Billede 1184">
          <a:extLst>
            <a:ext uri="{FF2B5EF4-FFF2-40B4-BE49-F238E27FC236}">
              <a16:creationId xmlns:a16="http://schemas.microsoft.com/office/drawing/2014/main" id="{237FD675-199F-4FF3-9356-D6E115AF8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</xdr:row>
      <xdr:rowOff>0</xdr:rowOff>
    </xdr:from>
    <xdr:ext cx="152400" cy="152400"/>
    <xdr:pic>
      <xdr:nvPicPr>
        <xdr:cNvPr id="1186" name="Billede 1185">
          <a:extLst>
            <a:ext uri="{FF2B5EF4-FFF2-40B4-BE49-F238E27FC236}">
              <a16:creationId xmlns:a16="http://schemas.microsoft.com/office/drawing/2014/main" id="{0F84D7C3-402D-4765-A5B2-EBD38491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87" name="Billede 1186">
          <a:extLst>
            <a:ext uri="{FF2B5EF4-FFF2-40B4-BE49-F238E27FC236}">
              <a16:creationId xmlns:a16="http://schemas.microsoft.com/office/drawing/2014/main" id="{E9CD7D09-C36F-4263-A350-BD2F3F88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88" name="Billede 1187">
          <a:extLst>
            <a:ext uri="{FF2B5EF4-FFF2-40B4-BE49-F238E27FC236}">
              <a16:creationId xmlns:a16="http://schemas.microsoft.com/office/drawing/2014/main" id="{6C0731CC-A457-4E72-9F77-047ACF478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142</xdr:row>
      <xdr:rowOff>0</xdr:rowOff>
    </xdr:from>
    <xdr:ext cx="152400" cy="152400"/>
    <xdr:pic>
      <xdr:nvPicPr>
        <xdr:cNvPr id="1189" name="Billede 1188">
          <a:extLst>
            <a:ext uri="{FF2B5EF4-FFF2-40B4-BE49-F238E27FC236}">
              <a16:creationId xmlns:a16="http://schemas.microsoft.com/office/drawing/2014/main" id="{2181CEF3-544F-4CD4-BEED-41C5E980E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</xdr:row>
      <xdr:rowOff>0</xdr:rowOff>
    </xdr:from>
    <xdr:ext cx="152400" cy="152400"/>
    <xdr:pic>
      <xdr:nvPicPr>
        <xdr:cNvPr id="1190" name="Billede 1189">
          <a:extLst>
            <a:ext uri="{FF2B5EF4-FFF2-40B4-BE49-F238E27FC236}">
              <a16:creationId xmlns:a16="http://schemas.microsoft.com/office/drawing/2014/main" id="{8DEAB129-D7B1-4F13-BEFF-4FD7402D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</xdr:row>
      <xdr:rowOff>0</xdr:rowOff>
    </xdr:from>
    <xdr:ext cx="152400" cy="152400"/>
    <xdr:pic>
      <xdr:nvPicPr>
        <xdr:cNvPr id="1191" name="Billede 1190">
          <a:extLst>
            <a:ext uri="{FF2B5EF4-FFF2-40B4-BE49-F238E27FC236}">
              <a16:creationId xmlns:a16="http://schemas.microsoft.com/office/drawing/2014/main" id="{0707F661-C2A5-4B65-A0A4-0FD0DCCB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46</xdr:row>
      <xdr:rowOff>0</xdr:rowOff>
    </xdr:from>
    <xdr:ext cx="152400" cy="152400"/>
    <xdr:pic>
      <xdr:nvPicPr>
        <xdr:cNvPr id="1192" name="Billede 1191">
          <a:extLst>
            <a:ext uri="{FF2B5EF4-FFF2-40B4-BE49-F238E27FC236}">
              <a16:creationId xmlns:a16="http://schemas.microsoft.com/office/drawing/2014/main" id="{64987505-70C1-47CD-97CC-4EA1B60A8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93" name="Billede 1192">
          <a:extLst>
            <a:ext uri="{FF2B5EF4-FFF2-40B4-BE49-F238E27FC236}">
              <a16:creationId xmlns:a16="http://schemas.microsoft.com/office/drawing/2014/main" id="{90ABD1CB-1BAD-4FB6-A5AF-B9B1378EC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94" name="Billede 1193">
          <a:extLst>
            <a:ext uri="{FF2B5EF4-FFF2-40B4-BE49-F238E27FC236}">
              <a16:creationId xmlns:a16="http://schemas.microsoft.com/office/drawing/2014/main" id="{F3816BC8-884E-4E0A-855E-0628CA9C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212</xdr:row>
      <xdr:rowOff>0</xdr:rowOff>
    </xdr:from>
    <xdr:ext cx="152400" cy="152400"/>
    <xdr:pic>
      <xdr:nvPicPr>
        <xdr:cNvPr id="1195" name="Billede 1194">
          <a:extLst>
            <a:ext uri="{FF2B5EF4-FFF2-40B4-BE49-F238E27FC236}">
              <a16:creationId xmlns:a16="http://schemas.microsoft.com/office/drawing/2014/main" id="{DEFFFF99-8058-43C7-8E16-B5AF65B2B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</xdr:row>
      <xdr:rowOff>0</xdr:rowOff>
    </xdr:from>
    <xdr:ext cx="152400" cy="152400"/>
    <xdr:pic>
      <xdr:nvPicPr>
        <xdr:cNvPr id="1196" name="Billede 1195">
          <a:extLst>
            <a:ext uri="{FF2B5EF4-FFF2-40B4-BE49-F238E27FC236}">
              <a16:creationId xmlns:a16="http://schemas.microsoft.com/office/drawing/2014/main" id="{C4FF589A-75C1-48DB-BDD0-79DFCED1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197" name="Billede 1196">
          <a:extLst>
            <a:ext uri="{FF2B5EF4-FFF2-40B4-BE49-F238E27FC236}">
              <a16:creationId xmlns:a16="http://schemas.microsoft.com/office/drawing/2014/main" id="{D644FF18-B484-4A34-97A2-C4DFE782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213</xdr:row>
      <xdr:rowOff>0</xdr:rowOff>
    </xdr:from>
    <xdr:ext cx="152400" cy="152400"/>
    <xdr:pic>
      <xdr:nvPicPr>
        <xdr:cNvPr id="1198" name="Billede 1197">
          <a:extLst>
            <a:ext uri="{FF2B5EF4-FFF2-40B4-BE49-F238E27FC236}">
              <a16:creationId xmlns:a16="http://schemas.microsoft.com/office/drawing/2014/main" id="{0F7F6A50-FA89-4AF7-B462-08E413E3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213</xdr:row>
      <xdr:rowOff>0</xdr:rowOff>
    </xdr:from>
    <xdr:ext cx="152400" cy="152400"/>
    <xdr:pic>
      <xdr:nvPicPr>
        <xdr:cNvPr id="1199" name="Billede 1198">
          <a:extLst>
            <a:ext uri="{FF2B5EF4-FFF2-40B4-BE49-F238E27FC236}">
              <a16:creationId xmlns:a16="http://schemas.microsoft.com/office/drawing/2014/main" id="{581E44EF-9331-4B04-8B47-63B50153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213</xdr:row>
      <xdr:rowOff>0</xdr:rowOff>
    </xdr:from>
    <xdr:ext cx="152400" cy="152400"/>
    <xdr:pic>
      <xdr:nvPicPr>
        <xdr:cNvPr id="1200" name="Billede 1199">
          <a:extLst>
            <a:ext uri="{FF2B5EF4-FFF2-40B4-BE49-F238E27FC236}">
              <a16:creationId xmlns:a16="http://schemas.microsoft.com/office/drawing/2014/main" id="{3813DB9B-EC7B-41C2-A977-D8FC0034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01" name="Billede 1200">
          <a:extLst>
            <a:ext uri="{FF2B5EF4-FFF2-40B4-BE49-F238E27FC236}">
              <a16:creationId xmlns:a16="http://schemas.microsoft.com/office/drawing/2014/main" id="{D22BB136-CA30-40A7-99F3-C757DAD3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02" name="Billede 1201">
          <a:extLst>
            <a:ext uri="{FF2B5EF4-FFF2-40B4-BE49-F238E27FC236}">
              <a16:creationId xmlns:a16="http://schemas.microsoft.com/office/drawing/2014/main" id="{8EE38FBA-61C4-4B4C-82DB-3319AA52B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</xdr:row>
      <xdr:rowOff>0</xdr:rowOff>
    </xdr:from>
    <xdr:ext cx="152400" cy="152400"/>
    <xdr:pic>
      <xdr:nvPicPr>
        <xdr:cNvPr id="1203" name="Billede 1202">
          <a:extLst>
            <a:ext uri="{FF2B5EF4-FFF2-40B4-BE49-F238E27FC236}">
              <a16:creationId xmlns:a16="http://schemas.microsoft.com/office/drawing/2014/main" id="{04D29B25-EA7B-49AC-ABCE-3A925F00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</xdr:row>
      <xdr:rowOff>0</xdr:rowOff>
    </xdr:from>
    <xdr:ext cx="152400" cy="152400"/>
    <xdr:pic>
      <xdr:nvPicPr>
        <xdr:cNvPr id="1204" name="Billede 1203">
          <a:extLst>
            <a:ext uri="{FF2B5EF4-FFF2-40B4-BE49-F238E27FC236}">
              <a16:creationId xmlns:a16="http://schemas.microsoft.com/office/drawing/2014/main" id="{D59D2924-9151-4821-B57B-B47A5971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60</xdr:row>
      <xdr:rowOff>0</xdr:rowOff>
    </xdr:from>
    <xdr:ext cx="152400" cy="152400"/>
    <xdr:pic>
      <xdr:nvPicPr>
        <xdr:cNvPr id="1205" name="Billede 1204">
          <a:extLst>
            <a:ext uri="{FF2B5EF4-FFF2-40B4-BE49-F238E27FC236}">
              <a16:creationId xmlns:a16="http://schemas.microsoft.com/office/drawing/2014/main" id="{B24EC627-8A73-472D-B9C7-175FD17E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06" name="Billede 1205">
          <a:extLst>
            <a:ext uri="{FF2B5EF4-FFF2-40B4-BE49-F238E27FC236}">
              <a16:creationId xmlns:a16="http://schemas.microsoft.com/office/drawing/2014/main" id="{9F1CB836-45DA-4EB0-9CE4-C69A95CA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07" name="Billede 1206">
          <a:extLst>
            <a:ext uri="{FF2B5EF4-FFF2-40B4-BE49-F238E27FC236}">
              <a16:creationId xmlns:a16="http://schemas.microsoft.com/office/drawing/2014/main" id="{909B3818-6124-49C7-B2E7-50B27831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08" name="Billede 1207">
          <a:extLst>
            <a:ext uri="{FF2B5EF4-FFF2-40B4-BE49-F238E27FC236}">
              <a16:creationId xmlns:a16="http://schemas.microsoft.com/office/drawing/2014/main" id="{46E4AC36-97BB-4060-BD35-AD75287B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09" name="Billede 1208">
          <a:extLst>
            <a:ext uri="{FF2B5EF4-FFF2-40B4-BE49-F238E27FC236}">
              <a16:creationId xmlns:a16="http://schemas.microsoft.com/office/drawing/2014/main" id="{F2F32405-F270-4BEE-B7E8-1FD0A930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10" name="Billede 1209">
          <a:extLst>
            <a:ext uri="{FF2B5EF4-FFF2-40B4-BE49-F238E27FC236}">
              <a16:creationId xmlns:a16="http://schemas.microsoft.com/office/drawing/2014/main" id="{C5E8D4F1-BF8E-4085-A93B-41DE6DDA5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0</xdr:rowOff>
    </xdr:from>
    <xdr:ext cx="152400" cy="152400"/>
    <xdr:pic>
      <xdr:nvPicPr>
        <xdr:cNvPr id="1211" name="Billede 1210">
          <a:extLst>
            <a:ext uri="{FF2B5EF4-FFF2-40B4-BE49-F238E27FC236}">
              <a16:creationId xmlns:a16="http://schemas.microsoft.com/office/drawing/2014/main" id="{CD93D111-6431-4C01-AB76-C609CFE2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1212" name="Billede 1211">
          <a:extLst>
            <a:ext uri="{FF2B5EF4-FFF2-40B4-BE49-F238E27FC236}">
              <a16:creationId xmlns:a16="http://schemas.microsoft.com/office/drawing/2014/main" id="{01031C48-6455-405C-B7A0-0F0CE301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</xdr:row>
      <xdr:rowOff>0</xdr:rowOff>
    </xdr:from>
    <xdr:ext cx="152400" cy="152400"/>
    <xdr:pic>
      <xdr:nvPicPr>
        <xdr:cNvPr id="1213" name="Billede 1212">
          <a:extLst>
            <a:ext uri="{FF2B5EF4-FFF2-40B4-BE49-F238E27FC236}">
              <a16:creationId xmlns:a16="http://schemas.microsoft.com/office/drawing/2014/main" id="{F8EA9094-3570-4666-8DC9-99511E7C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71</xdr:row>
      <xdr:rowOff>0</xdr:rowOff>
    </xdr:from>
    <xdr:ext cx="152400" cy="152400"/>
    <xdr:pic>
      <xdr:nvPicPr>
        <xdr:cNvPr id="1214" name="Billede 1213">
          <a:extLst>
            <a:ext uri="{FF2B5EF4-FFF2-40B4-BE49-F238E27FC236}">
              <a16:creationId xmlns:a16="http://schemas.microsoft.com/office/drawing/2014/main" id="{9EA45371-76B1-4D8B-A85E-C85827A9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71</xdr:row>
      <xdr:rowOff>0</xdr:rowOff>
    </xdr:from>
    <xdr:ext cx="152400" cy="152400"/>
    <xdr:pic>
      <xdr:nvPicPr>
        <xdr:cNvPr id="1215" name="Billede 1214">
          <a:extLst>
            <a:ext uri="{FF2B5EF4-FFF2-40B4-BE49-F238E27FC236}">
              <a16:creationId xmlns:a16="http://schemas.microsoft.com/office/drawing/2014/main" id="{29F96920-C253-4ED1-89D1-45278FF2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71</xdr:row>
      <xdr:rowOff>0</xdr:rowOff>
    </xdr:from>
    <xdr:ext cx="152400" cy="152400"/>
    <xdr:pic>
      <xdr:nvPicPr>
        <xdr:cNvPr id="1216" name="Billede 1215">
          <a:extLst>
            <a:ext uri="{FF2B5EF4-FFF2-40B4-BE49-F238E27FC236}">
              <a16:creationId xmlns:a16="http://schemas.microsoft.com/office/drawing/2014/main" id="{09EDAD35-CAB7-43B0-B81A-553BD32E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145</xdr:row>
      <xdr:rowOff>0</xdr:rowOff>
    </xdr:from>
    <xdr:ext cx="152400" cy="152400"/>
    <xdr:pic>
      <xdr:nvPicPr>
        <xdr:cNvPr id="1217" name="Billede 1216">
          <a:extLst>
            <a:ext uri="{FF2B5EF4-FFF2-40B4-BE49-F238E27FC236}">
              <a16:creationId xmlns:a16="http://schemas.microsoft.com/office/drawing/2014/main" id="{87944506-AFD1-40C0-A444-43E58CD8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145</xdr:row>
      <xdr:rowOff>0</xdr:rowOff>
    </xdr:from>
    <xdr:ext cx="152400" cy="152400"/>
    <xdr:pic>
      <xdr:nvPicPr>
        <xdr:cNvPr id="1218" name="Billede 1217">
          <a:extLst>
            <a:ext uri="{FF2B5EF4-FFF2-40B4-BE49-F238E27FC236}">
              <a16:creationId xmlns:a16="http://schemas.microsoft.com/office/drawing/2014/main" id="{B98DC774-0638-4EFD-A512-435F21F8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1219" name="Billede 1218">
          <a:extLst>
            <a:ext uri="{FF2B5EF4-FFF2-40B4-BE49-F238E27FC236}">
              <a16:creationId xmlns:a16="http://schemas.microsoft.com/office/drawing/2014/main" id="{AAA925A6-17F9-4666-80F5-E1010944D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1220" name="Billede 1219">
          <a:extLst>
            <a:ext uri="{FF2B5EF4-FFF2-40B4-BE49-F238E27FC236}">
              <a16:creationId xmlns:a16="http://schemas.microsoft.com/office/drawing/2014/main" id="{A26E9B9C-0334-40FA-898A-A1AE810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1221" name="Billede 1220">
          <a:extLst>
            <a:ext uri="{FF2B5EF4-FFF2-40B4-BE49-F238E27FC236}">
              <a16:creationId xmlns:a16="http://schemas.microsoft.com/office/drawing/2014/main" id="{FEF9B599-1173-480E-9D0C-6ED558EC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145</xdr:row>
      <xdr:rowOff>0</xdr:rowOff>
    </xdr:from>
    <xdr:ext cx="152400" cy="152400"/>
    <xdr:pic>
      <xdr:nvPicPr>
        <xdr:cNvPr id="1222" name="Billede 1221">
          <a:extLst>
            <a:ext uri="{FF2B5EF4-FFF2-40B4-BE49-F238E27FC236}">
              <a16:creationId xmlns:a16="http://schemas.microsoft.com/office/drawing/2014/main" id="{C7D51550-3702-480D-BB56-B787B772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145</xdr:row>
      <xdr:rowOff>0</xdr:rowOff>
    </xdr:from>
    <xdr:ext cx="152400" cy="152400"/>
    <xdr:pic>
      <xdr:nvPicPr>
        <xdr:cNvPr id="1223" name="Billede 1222">
          <a:extLst>
            <a:ext uri="{FF2B5EF4-FFF2-40B4-BE49-F238E27FC236}">
              <a16:creationId xmlns:a16="http://schemas.microsoft.com/office/drawing/2014/main" id="{3F643B1B-938F-4E11-BC12-C5472CC0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145</xdr:row>
      <xdr:rowOff>0</xdr:rowOff>
    </xdr:from>
    <xdr:ext cx="152400" cy="152400"/>
    <xdr:pic>
      <xdr:nvPicPr>
        <xdr:cNvPr id="1224" name="Billede 1223">
          <a:extLst>
            <a:ext uri="{FF2B5EF4-FFF2-40B4-BE49-F238E27FC236}">
              <a16:creationId xmlns:a16="http://schemas.microsoft.com/office/drawing/2014/main" id="{C52FD3F3-1821-410B-AC54-8D02B193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</xdr:row>
      <xdr:rowOff>0</xdr:rowOff>
    </xdr:from>
    <xdr:ext cx="152400" cy="152400"/>
    <xdr:pic>
      <xdr:nvPicPr>
        <xdr:cNvPr id="1225" name="Billede 1224">
          <a:extLst>
            <a:ext uri="{FF2B5EF4-FFF2-40B4-BE49-F238E27FC236}">
              <a16:creationId xmlns:a16="http://schemas.microsoft.com/office/drawing/2014/main" id="{56D526A2-C964-4237-AFD0-81C0896F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</xdr:row>
      <xdr:rowOff>0</xdr:rowOff>
    </xdr:from>
    <xdr:ext cx="152400" cy="152400"/>
    <xdr:pic>
      <xdr:nvPicPr>
        <xdr:cNvPr id="1226" name="Billede 1225">
          <a:extLst>
            <a:ext uri="{FF2B5EF4-FFF2-40B4-BE49-F238E27FC236}">
              <a16:creationId xmlns:a16="http://schemas.microsoft.com/office/drawing/2014/main" id="{289F51A5-06E4-4536-B48C-4004413F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</xdr:row>
      <xdr:rowOff>0</xdr:rowOff>
    </xdr:from>
    <xdr:ext cx="152400" cy="152400"/>
    <xdr:pic>
      <xdr:nvPicPr>
        <xdr:cNvPr id="1227" name="Billede 1226">
          <a:extLst>
            <a:ext uri="{FF2B5EF4-FFF2-40B4-BE49-F238E27FC236}">
              <a16:creationId xmlns:a16="http://schemas.microsoft.com/office/drawing/2014/main" id="{944EC72A-1922-4195-9614-534D088F4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42</xdr:row>
      <xdr:rowOff>0</xdr:rowOff>
    </xdr:from>
    <xdr:ext cx="152400" cy="152400"/>
    <xdr:pic>
      <xdr:nvPicPr>
        <xdr:cNvPr id="1228" name="Billede 1227">
          <a:extLst>
            <a:ext uri="{FF2B5EF4-FFF2-40B4-BE49-F238E27FC236}">
              <a16:creationId xmlns:a16="http://schemas.microsoft.com/office/drawing/2014/main" id="{CC423A84-7D99-443A-AB8D-6889F8D1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</xdr:row>
      <xdr:rowOff>0</xdr:rowOff>
    </xdr:from>
    <xdr:ext cx="152400" cy="152400"/>
    <xdr:pic>
      <xdr:nvPicPr>
        <xdr:cNvPr id="1229" name="Billede 1228">
          <a:extLst>
            <a:ext uri="{FF2B5EF4-FFF2-40B4-BE49-F238E27FC236}">
              <a16:creationId xmlns:a16="http://schemas.microsoft.com/office/drawing/2014/main" id="{BD7BDBA1-615C-4EAF-BC19-112AD989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214</xdr:row>
      <xdr:rowOff>0</xdr:rowOff>
    </xdr:from>
    <xdr:ext cx="152400" cy="152400"/>
    <xdr:pic>
      <xdr:nvPicPr>
        <xdr:cNvPr id="1230" name="Billede 1229">
          <a:extLst>
            <a:ext uri="{FF2B5EF4-FFF2-40B4-BE49-F238E27FC236}">
              <a16:creationId xmlns:a16="http://schemas.microsoft.com/office/drawing/2014/main" id="{69D3F3C6-E6A3-4852-B250-6126157E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214</xdr:row>
      <xdr:rowOff>0</xdr:rowOff>
    </xdr:from>
    <xdr:ext cx="152400" cy="152400"/>
    <xdr:pic>
      <xdr:nvPicPr>
        <xdr:cNvPr id="1231" name="Billede 1230">
          <a:extLst>
            <a:ext uri="{FF2B5EF4-FFF2-40B4-BE49-F238E27FC236}">
              <a16:creationId xmlns:a16="http://schemas.microsoft.com/office/drawing/2014/main" id="{21C24D76-7BB1-428B-B73A-DCF2859D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214</xdr:row>
      <xdr:rowOff>0</xdr:rowOff>
    </xdr:from>
    <xdr:ext cx="152400" cy="152400"/>
    <xdr:pic>
      <xdr:nvPicPr>
        <xdr:cNvPr id="1232" name="Billede 1231">
          <a:extLst>
            <a:ext uri="{FF2B5EF4-FFF2-40B4-BE49-F238E27FC236}">
              <a16:creationId xmlns:a16="http://schemas.microsoft.com/office/drawing/2014/main" id="{9449D3C2-F596-43A2-8022-CDBB7D4F4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112</xdr:row>
      <xdr:rowOff>0</xdr:rowOff>
    </xdr:from>
    <xdr:ext cx="152400" cy="152400"/>
    <xdr:pic>
      <xdr:nvPicPr>
        <xdr:cNvPr id="1233" name="Billede 1232">
          <a:extLst>
            <a:ext uri="{FF2B5EF4-FFF2-40B4-BE49-F238E27FC236}">
              <a16:creationId xmlns:a16="http://schemas.microsoft.com/office/drawing/2014/main" id="{6365E35A-D7A9-479F-8A42-4020E7EB8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112</xdr:row>
      <xdr:rowOff>0</xdr:rowOff>
    </xdr:from>
    <xdr:ext cx="152400" cy="152400"/>
    <xdr:pic>
      <xdr:nvPicPr>
        <xdr:cNvPr id="1234" name="Billede 1233">
          <a:extLst>
            <a:ext uri="{FF2B5EF4-FFF2-40B4-BE49-F238E27FC236}">
              <a16:creationId xmlns:a16="http://schemas.microsoft.com/office/drawing/2014/main" id="{DF6CA028-A0FD-4B15-9B2E-7629DC96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42</xdr:row>
      <xdr:rowOff>0</xdr:rowOff>
    </xdr:from>
    <xdr:ext cx="152400" cy="152400"/>
    <xdr:pic>
      <xdr:nvPicPr>
        <xdr:cNvPr id="1235" name="Billede 1234">
          <a:extLst>
            <a:ext uri="{FF2B5EF4-FFF2-40B4-BE49-F238E27FC236}">
              <a16:creationId xmlns:a16="http://schemas.microsoft.com/office/drawing/2014/main" id="{879430BA-A27C-467E-8020-5DD9A5BAC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42</xdr:row>
      <xdr:rowOff>0</xdr:rowOff>
    </xdr:from>
    <xdr:ext cx="152400" cy="152400"/>
    <xdr:pic>
      <xdr:nvPicPr>
        <xdr:cNvPr id="1236" name="Billede 1235">
          <a:extLst>
            <a:ext uri="{FF2B5EF4-FFF2-40B4-BE49-F238E27FC236}">
              <a16:creationId xmlns:a16="http://schemas.microsoft.com/office/drawing/2014/main" id="{30A375A6-2C0F-47E4-9396-AB61638D0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42</xdr:row>
      <xdr:rowOff>0</xdr:rowOff>
    </xdr:from>
    <xdr:ext cx="152400" cy="152400"/>
    <xdr:pic>
      <xdr:nvPicPr>
        <xdr:cNvPr id="1237" name="Billede 1236">
          <a:extLst>
            <a:ext uri="{FF2B5EF4-FFF2-40B4-BE49-F238E27FC236}">
              <a16:creationId xmlns:a16="http://schemas.microsoft.com/office/drawing/2014/main" id="{E9CED0F4-760C-442A-A1A1-50B681A3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112</xdr:row>
      <xdr:rowOff>0</xdr:rowOff>
    </xdr:from>
    <xdr:ext cx="152400" cy="152400"/>
    <xdr:pic>
      <xdr:nvPicPr>
        <xdr:cNvPr id="1238" name="Billede 1237">
          <a:extLst>
            <a:ext uri="{FF2B5EF4-FFF2-40B4-BE49-F238E27FC236}">
              <a16:creationId xmlns:a16="http://schemas.microsoft.com/office/drawing/2014/main" id="{A9864E2D-9100-4BF7-9583-2703F29EA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112</xdr:row>
      <xdr:rowOff>0</xdr:rowOff>
    </xdr:from>
    <xdr:ext cx="152400" cy="152400"/>
    <xdr:pic>
      <xdr:nvPicPr>
        <xdr:cNvPr id="1239" name="Billede 1238">
          <a:extLst>
            <a:ext uri="{FF2B5EF4-FFF2-40B4-BE49-F238E27FC236}">
              <a16:creationId xmlns:a16="http://schemas.microsoft.com/office/drawing/2014/main" id="{B5A01751-6F96-4EBE-8D94-B0ED97AB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112</xdr:row>
      <xdr:rowOff>0</xdr:rowOff>
    </xdr:from>
    <xdr:ext cx="152400" cy="152400"/>
    <xdr:pic>
      <xdr:nvPicPr>
        <xdr:cNvPr id="1240" name="Billede 1239">
          <a:extLst>
            <a:ext uri="{FF2B5EF4-FFF2-40B4-BE49-F238E27FC236}">
              <a16:creationId xmlns:a16="http://schemas.microsoft.com/office/drawing/2014/main" id="{30B8A3B5-7221-4025-BC18-F3548B60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</xdr:row>
      <xdr:rowOff>0</xdr:rowOff>
    </xdr:from>
    <xdr:ext cx="152400" cy="152400"/>
    <xdr:pic>
      <xdr:nvPicPr>
        <xdr:cNvPr id="1241" name="Billede 1240">
          <a:extLst>
            <a:ext uri="{FF2B5EF4-FFF2-40B4-BE49-F238E27FC236}">
              <a16:creationId xmlns:a16="http://schemas.microsoft.com/office/drawing/2014/main" id="{C2957F74-EF4A-4746-8D26-EE86039A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</xdr:row>
      <xdr:rowOff>0</xdr:rowOff>
    </xdr:from>
    <xdr:ext cx="152400" cy="152400"/>
    <xdr:pic>
      <xdr:nvPicPr>
        <xdr:cNvPr id="1242" name="Billede 1241">
          <a:extLst>
            <a:ext uri="{FF2B5EF4-FFF2-40B4-BE49-F238E27FC236}">
              <a16:creationId xmlns:a16="http://schemas.microsoft.com/office/drawing/2014/main" id="{760C9496-3213-42DA-B1D0-217E3061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</xdr:row>
      <xdr:rowOff>0</xdr:rowOff>
    </xdr:from>
    <xdr:ext cx="152400" cy="152400"/>
    <xdr:pic>
      <xdr:nvPicPr>
        <xdr:cNvPr id="1243" name="Billede 1242">
          <a:extLst>
            <a:ext uri="{FF2B5EF4-FFF2-40B4-BE49-F238E27FC236}">
              <a16:creationId xmlns:a16="http://schemas.microsoft.com/office/drawing/2014/main" id="{CB6E39A6-82F9-4467-8807-2B30305A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52400" cy="152400"/>
    <xdr:pic>
      <xdr:nvPicPr>
        <xdr:cNvPr id="1244" name="Billede 1243">
          <a:extLst>
            <a:ext uri="{FF2B5EF4-FFF2-40B4-BE49-F238E27FC236}">
              <a16:creationId xmlns:a16="http://schemas.microsoft.com/office/drawing/2014/main" id="{4F77E23E-8B77-4489-9216-EDA302D9C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43</xdr:row>
      <xdr:rowOff>0</xdr:rowOff>
    </xdr:from>
    <xdr:ext cx="152400" cy="152400"/>
    <xdr:pic>
      <xdr:nvPicPr>
        <xdr:cNvPr id="1245" name="Billede 1244">
          <a:extLst>
            <a:ext uri="{FF2B5EF4-FFF2-40B4-BE49-F238E27FC236}">
              <a16:creationId xmlns:a16="http://schemas.microsoft.com/office/drawing/2014/main" id="{7527CAB9-1AA7-4470-8854-6E351EDF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</xdr:row>
      <xdr:rowOff>0</xdr:rowOff>
    </xdr:from>
    <xdr:ext cx="152400" cy="152400"/>
    <xdr:pic>
      <xdr:nvPicPr>
        <xdr:cNvPr id="1246" name="Billede 1245">
          <a:extLst>
            <a:ext uri="{FF2B5EF4-FFF2-40B4-BE49-F238E27FC236}">
              <a16:creationId xmlns:a16="http://schemas.microsoft.com/office/drawing/2014/main" id="{A0987B3E-704C-4B58-9C25-0899737E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</xdr:row>
      <xdr:rowOff>0</xdr:rowOff>
    </xdr:from>
    <xdr:ext cx="152400" cy="152400"/>
    <xdr:pic>
      <xdr:nvPicPr>
        <xdr:cNvPr id="1247" name="Billede 1246">
          <a:extLst>
            <a:ext uri="{FF2B5EF4-FFF2-40B4-BE49-F238E27FC236}">
              <a16:creationId xmlns:a16="http://schemas.microsoft.com/office/drawing/2014/main" id="{D4C1B62D-8CD3-43F0-B31A-6C0ED229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</xdr:row>
      <xdr:rowOff>0</xdr:rowOff>
    </xdr:from>
    <xdr:ext cx="152400" cy="152400"/>
    <xdr:pic>
      <xdr:nvPicPr>
        <xdr:cNvPr id="1248" name="Billede 1247">
          <a:extLst>
            <a:ext uri="{FF2B5EF4-FFF2-40B4-BE49-F238E27FC236}">
              <a16:creationId xmlns:a16="http://schemas.microsoft.com/office/drawing/2014/main" id="{1F0CA109-3AAC-472A-B410-B70A0977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215</xdr:row>
      <xdr:rowOff>0</xdr:rowOff>
    </xdr:from>
    <xdr:ext cx="152400" cy="152400"/>
    <xdr:pic>
      <xdr:nvPicPr>
        <xdr:cNvPr id="1249" name="Billede 1248">
          <a:extLst>
            <a:ext uri="{FF2B5EF4-FFF2-40B4-BE49-F238E27FC236}">
              <a16:creationId xmlns:a16="http://schemas.microsoft.com/office/drawing/2014/main" id="{FA11FA81-96DF-487A-ABD8-F8DB0B5A8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215</xdr:row>
      <xdr:rowOff>0</xdr:rowOff>
    </xdr:from>
    <xdr:ext cx="152400" cy="152400"/>
    <xdr:pic>
      <xdr:nvPicPr>
        <xdr:cNvPr id="1250" name="Billede 1249">
          <a:extLst>
            <a:ext uri="{FF2B5EF4-FFF2-40B4-BE49-F238E27FC236}">
              <a16:creationId xmlns:a16="http://schemas.microsoft.com/office/drawing/2014/main" id="{012BE09D-246E-4425-BB8F-C362E25FA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52400" cy="152400"/>
    <xdr:pic>
      <xdr:nvPicPr>
        <xdr:cNvPr id="1251" name="Billede 1250">
          <a:extLst>
            <a:ext uri="{FF2B5EF4-FFF2-40B4-BE49-F238E27FC236}">
              <a16:creationId xmlns:a16="http://schemas.microsoft.com/office/drawing/2014/main" id="{7EFE7921-C353-4C5F-8F5C-658A482F7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52400" cy="152400"/>
    <xdr:pic>
      <xdr:nvPicPr>
        <xdr:cNvPr id="1252" name="Billede 1251">
          <a:extLst>
            <a:ext uri="{FF2B5EF4-FFF2-40B4-BE49-F238E27FC236}">
              <a16:creationId xmlns:a16="http://schemas.microsoft.com/office/drawing/2014/main" id="{F48CAD9A-25DB-4A05-BF7E-17DD1B103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52400" cy="152400"/>
    <xdr:pic>
      <xdr:nvPicPr>
        <xdr:cNvPr id="1253" name="Billede 1252">
          <a:extLst>
            <a:ext uri="{FF2B5EF4-FFF2-40B4-BE49-F238E27FC236}">
              <a16:creationId xmlns:a16="http://schemas.microsoft.com/office/drawing/2014/main" id="{D0153470-2C67-4746-8468-D884A64D2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215</xdr:row>
      <xdr:rowOff>0</xdr:rowOff>
    </xdr:from>
    <xdr:ext cx="152400" cy="152400"/>
    <xdr:pic>
      <xdr:nvPicPr>
        <xdr:cNvPr id="1254" name="Billede 1253">
          <a:extLst>
            <a:ext uri="{FF2B5EF4-FFF2-40B4-BE49-F238E27FC236}">
              <a16:creationId xmlns:a16="http://schemas.microsoft.com/office/drawing/2014/main" id="{6AE6E7A3-8586-4806-BF32-8A8C2506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215</xdr:row>
      <xdr:rowOff>0</xdr:rowOff>
    </xdr:from>
    <xdr:ext cx="152400" cy="152400"/>
    <xdr:pic>
      <xdr:nvPicPr>
        <xdr:cNvPr id="1255" name="Billede 1254">
          <a:extLst>
            <a:ext uri="{FF2B5EF4-FFF2-40B4-BE49-F238E27FC236}">
              <a16:creationId xmlns:a16="http://schemas.microsoft.com/office/drawing/2014/main" id="{8FF7C0EA-EB1B-4F8C-9374-1AD86A75B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215</xdr:row>
      <xdr:rowOff>0</xdr:rowOff>
    </xdr:from>
    <xdr:ext cx="152400" cy="152400"/>
    <xdr:pic>
      <xdr:nvPicPr>
        <xdr:cNvPr id="1256" name="Billede 1255">
          <a:extLst>
            <a:ext uri="{FF2B5EF4-FFF2-40B4-BE49-F238E27FC236}">
              <a16:creationId xmlns:a16="http://schemas.microsoft.com/office/drawing/2014/main" id="{CA9DD4D3-CF01-4FA0-BF5E-CD8210D08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43</xdr:row>
      <xdr:rowOff>0</xdr:rowOff>
    </xdr:from>
    <xdr:ext cx="152400" cy="152400"/>
    <xdr:pic>
      <xdr:nvPicPr>
        <xdr:cNvPr id="1257" name="Billede 1256">
          <a:extLst>
            <a:ext uri="{FF2B5EF4-FFF2-40B4-BE49-F238E27FC236}">
              <a16:creationId xmlns:a16="http://schemas.microsoft.com/office/drawing/2014/main" id="{60E3FCAE-7BA0-4155-B6E6-E3404BA4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43</xdr:row>
      <xdr:rowOff>0</xdr:rowOff>
    </xdr:from>
    <xdr:ext cx="152400" cy="152400"/>
    <xdr:pic>
      <xdr:nvPicPr>
        <xdr:cNvPr id="1258" name="Billede 1257">
          <a:extLst>
            <a:ext uri="{FF2B5EF4-FFF2-40B4-BE49-F238E27FC236}">
              <a16:creationId xmlns:a16="http://schemas.microsoft.com/office/drawing/2014/main" id="{59F426E0-C892-4317-BCD1-DE14F7D28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43</xdr:row>
      <xdr:rowOff>0</xdr:rowOff>
    </xdr:from>
    <xdr:ext cx="152400" cy="152400"/>
    <xdr:pic>
      <xdr:nvPicPr>
        <xdr:cNvPr id="1259" name="Billede 1258">
          <a:extLst>
            <a:ext uri="{FF2B5EF4-FFF2-40B4-BE49-F238E27FC236}">
              <a16:creationId xmlns:a16="http://schemas.microsoft.com/office/drawing/2014/main" id="{C7DC03A5-0AE9-4F94-8208-CD027DE83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57</xdr:row>
      <xdr:rowOff>0</xdr:rowOff>
    </xdr:from>
    <xdr:ext cx="304800" cy="304800"/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41F87E5F-BD7A-EA32-8344-30DFAE9BF8E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764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57</xdr:row>
      <xdr:rowOff>0</xdr:rowOff>
    </xdr:from>
    <xdr:ext cx="304800" cy="304800"/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B4DBBC1A-92FD-E3D8-0936-8ED373ABD91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01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0"/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5459E39C-1ADB-F28C-BDCD-9C6D4BE41F4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3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54</xdr:row>
      <xdr:rowOff>0</xdr:rowOff>
    </xdr:from>
    <xdr:ext cx="304800" cy="304800"/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9F718B8B-062D-DB30-4A56-DD9E2F2AA40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75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61</xdr:row>
      <xdr:rowOff>0</xdr:rowOff>
    </xdr:from>
    <xdr:ext cx="304800" cy="304800"/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27D63B25-E638-CB48-9AE8-1CB28DED2D4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12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61</xdr:row>
      <xdr:rowOff>0</xdr:rowOff>
    </xdr:from>
    <xdr:ext cx="304800" cy="304800"/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4610BE52-EC61-7EC7-47AF-BA99184D7AB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A68330F5-DC67-79ED-DBA5-996F3123B28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87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7CD5383C-2C44-7A64-F986-1C17114174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24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4F62B222-831A-B270-F70F-65318AC5ECD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61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9BFDEE97-29D0-5317-C89C-B9FCE0AC4E5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98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CC8928B1-F778-BFFD-6D89-FD45296B1E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3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DD3510BB-56A9-AF29-39FF-7E6A56FDA07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72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4110" name="AutoShape 14">
          <a:extLst>
            <a:ext uri="{FF2B5EF4-FFF2-40B4-BE49-F238E27FC236}">
              <a16:creationId xmlns:a16="http://schemas.microsoft.com/office/drawing/2014/main" id="{D54D4498-4001-6EF8-E5B5-6A020B3CA68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09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1C0593A6-FB4D-E12C-CCBA-587EC77B713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47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68</xdr:row>
      <xdr:rowOff>0</xdr:rowOff>
    </xdr:from>
    <xdr:ext cx="304800" cy="304800"/>
    <xdr:sp macro="" textlink="">
      <xdr:nvSpPr>
        <xdr:cNvPr id="4112" name="AutoShape 16">
          <a:extLst>
            <a:ext uri="{FF2B5EF4-FFF2-40B4-BE49-F238E27FC236}">
              <a16:creationId xmlns:a16="http://schemas.microsoft.com/office/drawing/2014/main" id="{5D848908-1312-ECD1-156C-178D21D5D2B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84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4113" name="AutoShape 17">
          <a:extLst>
            <a:ext uri="{FF2B5EF4-FFF2-40B4-BE49-F238E27FC236}">
              <a16:creationId xmlns:a16="http://schemas.microsoft.com/office/drawing/2014/main" id="{F9F549B9-5EAE-EA8C-4DE2-8E7B5CF2008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21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4114" name="AutoShape 18">
          <a:extLst>
            <a:ext uri="{FF2B5EF4-FFF2-40B4-BE49-F238E27FC236}">
              <a16:creationId xmlns:a16="http://schemas.microsoft.com/office/drawing/2014/main" id="{E1778A00-6704-8DB2-FE83-4FE2AD7F9B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4115" name="AutoShape 19">
          <a:extLst>
            <a:ext uri="{FF2B5EF4-FFF2-40B4-BE49-F238E27FC236}">
              <a16:creationId xmlns:a16="http://schemas.microsoft.com/office/drawing/2014/main" id="{6E031117-FCE7-BFFD-6A0E-D1DDB444BCC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4116" name="AutoShape 20">
          <a:extLst>
            <a:ext uri="{FF2B5EF4-FFF2-40B4-BE49-F238E27FC236}">
              <a16:creationId xmlns:a16="http://schemas.microsoft.com/office/drawing/2014/main" id="{4943296B-59B8-6A21-7FA1-133609A5A4F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32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4117" name="AutoShape 21">
          <a:extLst>
            <a:ext uri="{FF2B5EF4-FFF2-40B4-BE49-F238E27FC236}">
              <a16:creationId xmlns:a16="http://schemas.microsoft.com/office/drawing/2014/main" id="{FAF7312B-18B3-9881-A9FD-470D262F0C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69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4118" name="AutoShape 22">
          <a:extLst>
            <a:ext uri="{FF2B5EF4-FFF2-40B4-BE49-F238E27FC236}">
              <a16:creationId xmlns:a16="http://schemas.microsoft.com/office/drawing/2014/main" id="{DC95643B-6222-F2E5-436E-031290C667F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07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4119" name="AutoShape 23">
          <a:extLst>
            <a:ext uri="{FF2B5EF4-FFF2-40B4-BE49-F238E27FC236}">
              <a16:creationId xmlns:a16="http://schemas.microsoft.com/office/drawing/2014/main" id="{28110BDB-0F8F-10F5-79B2-DC06102BB82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44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4120" name="AutoShape 24">
          <a:extLst>
            <a:ext uri="{FF2B5EF4-FFF2-40B4-BE49-F238E27FC236}">
              <a16:creationId xmlns:a16="http://schemas.microsoft.com/office/drawing/2014/main" id="{A258017B-7438-5737-5117-E76050F7D1B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81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4121" name="AutoShape 25">
          <a:extLst>
            <a:ext uri="{FF2B5EF4-FFF2-40B4-BE49-F238E27FC236}">
              <a16:creationId xmlns:a16="http://schemas.microsoft.com/office/drawing/2014/main" id="{7CE77808-DC44-7C8B-3623-CD53EC08898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18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22" name="AutoShape 26">
          <a:extLst>
            <a:ext uri="{FF2B5EF4-FFF2-40B4-BE49-F238E27FC236}">
              <a16:creationId xmlns:a16="http://schemas.microsoft.com/office/drawing/2014/main" id="{9C114903-E80F-4782-AD67-048147F4D03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55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23" name="AutoShape 27">
          <a:extLst>
            <a:ext uri="{FF2B5EF4-FFF2-40B4-BE49-F238E27FC236}">
              <a16:creationId xmlns:a16="http://schemas.microsoft.com/office/drawing/2014/main" id="{6F603FFA-BC3F-6176-8E10-8D1F3080488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92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24" name="AutoShape 28">
          <a:extLst>
            <a:ext uri="{FF2B5EF4-FFF2-40B4-BE49-F238E27FC236}">
              <a16:creationId xmlns:a16="http://schemas.microsoft.com/office/drawing/2014/main" id="{BF9158A7-BD93-90E8-6A6A-0ECB52D1CD8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2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25" name="AutoShape 29">
          <a:extLst>
            <a:ext uri="{FF2B5EF4-FFF2-40B4-BE49-F238E27FC236}">
              <a16:creationId xmlns:a16="http://schemas.microsoft.com/office/drawing/2014/main" id="{A70D11A5-C28D-3ED0-BE54-512920268EA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67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26" name="AutoShape 30">
          <a:extLst>
            <a:ext uri="{FF2B5EF4-FFF2-40B4-BE49-F238E27FC236}">
              <a16:creationId xmlns:a16="http://schemas.microsoft.com/office/drawing/2014/main" id="{7B62D5A2-B45D-3EAE-1545-B414C58D82A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04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27" name="AutoShape 31">
          <a:extLst>
            <a:ext uri="{FF2B5EF4-FFF2-40B4-BE49-F238E27FC236}">
              <a16:creationId xmlns:a16="http://schemas.microsoft.com/office/drawing/2014/main" id="{05EB2351-5A32-9EDC-6D12-ADACCB4E4A2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4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28" name="AutoShape 32">
          <a:extLst>
            <a:ext uri="{FF2B5EF4-FFF2-40B4-BE49-F238E27FC236}">
              <a16:creationId xmlns:a16="http://schemas.microsoft.com/office/drawing/2014/main" id="{1378E10A-EB86-3F38-8AA1-67A90942541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78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29" name="AutoShape 33">
          <a:extLst>
            <a:ext uri="{FF2B5EF4-FFF2-40B4-BE49-F238E27FC236}">
              <a16:creationId xmlns:a16="http://schemas.microsoft.com/office/drawing/2014/main" id="{F1DA0EAA-A452-E504-9DFE-E0181F9027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1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30" name="AutoShape 34">
          <a:extLst>
            <a:ext uri="{FF2B5EF4-FFF2-40B4-BE49-F238E27FC236}">
              <a16:creationId xmlns:a16="http://schemas.microsoft.com/office/drawing/2014/main" id="{C65450E8-F31F-AD44-11F0-3617ED60617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5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31" name="AutoShape 35">
          <a:extLst>
            <a:ext uri="{FF2B5EF4-FFF2-40B4-BE49-F238E27FC236}">
              <a16:creationId xmlns:a16="http://schemas.microsoft.com/office/drawing/2014/main" id="{8E33C8DB-C354-9961-C6BB-F028AA13E32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9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4132" name="AutoShape 36">
          <a:extLst>
            <a:ext uri="{FF2B5EF4-FFF2-40B4-BE49-F238E27FC236}">
              <a16:creationId xmlns:a16="http://schemas.microsoft.com/office/drawing/2014/main" id="{0B020E7C-8DDC-A482-36AF-FCB562D75AD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2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4133" name="AutoShape 37">
          <a:extLst>
            <a:ext uri="{FF2B5EF4-FFF2-40B4-BE49-F238E27FC236}">
              <a16:creationId xmlns:a16="http://schemas.microsoft.com/office/drawing/2014/main" id="{504AF0A9-057E-5A38-8D21-E6C7B063359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64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4134" name="AutoShape 38">
          <a:extLst>
            <a:ext uri="{FF2B5EF4-FFF2-40B4-BE49-F238E27FC236}">
              <a16:creationId xmlns:a16="http://schemas.microsoft.com/office/drawing/2014/main" id="{766DE376-4F14-572E-7D09-74B8DAAB91A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0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4135" name="AutoShape 39">
          <a:extLst>
            <a:ext uri="{FF2B5EF4-FFF2-40B4-BE49-F238E27FC236}">
              <a16:creationId xmlns:a16="http://schemas.microsoft.com/office/drawing/2014/main" id="{A31DA43B-53B6-9788-245F-5F5238B9DDE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3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36" name="AutoShape 40">
          <a:extLst>
            <a:ext uri="{FF2B5EF4-FFF2-40B4-BE49-F238E27FC236}">
              <a16:creationId xmlns:a16="http://schemas.microsoft.com/office/drawing/2014/main" id="{8C54E944-C716-6D7E-0E8B-E0E6F18D41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7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37" name="AutoShape 41">
          <a:extLst>
            <a:ext uri="{FF2B5EF4-FFF2-40B4-BE49-F238E27FC236}">
              <a16:creationId xmlns:a16="http://schemas.microsoft.com/office/drawing/2014/main" id="{14E9D980-60EF-4FC5-483B-E322AEFB88D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38" name="AutoShape 42">
          <a:extLst>
            <a:ext uri="{FF2B5EF4-FFF2-40B4-BE49-F238E27FC236}">
              <a16:creationId xmlns:a16="http://schemas.microsoft.com/office/drawing/2014/main" id="{643BE4FD-8413-5CF4-C855-624653CF640C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5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4139" name="AutoShape 43">
          <a:extLst>
            <a:ext uri="{FF2B5EF4-FFF2-40B4-BE49-F238E27FC236}">
              <a16:creationId xmlns:a16="http://schemas.microsoft.com/office/drawing/2014/main" id="{C322601F-6021-AC01-A75F-CED9619A976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8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4140" name="AutoShape 44">
          <a:extLst>
            <a:ext uri="{FF2B5EF4-FFF2-40B4-BE49-F238E27FC236}">
              <a16:creationId xmlns:a16="http://schemas.microsoft.com/office/drawing/2014/main" id="{3CA6051C-82B7-E2F0-82EC-FD5D0DA6EE2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2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4141" name="AutoShape 45">
          <a:extLst>
            <a:ext uri="{FF2B5EF4-FFF2-40B4-BE49-F238E27FC236}">
              <a16:creationId xmlns:a16="http://schemas.microsoft.com/office/drawing/2014/main" id="{E81D9315-C1C4-CCC7-692E-AA94905BE96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61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</xdr:row>
      <xdr:rowOff>0</xdr:rowOff>
    </xdr:from>
    <xdr:ext cx="304800" cy="304800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4F8F57D-03A3-4AA5-823E-9B9D61F357F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29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61</xdr:row>
      <xdr:rowOff>0</xdr:rowOff>
    </xdr:from>
    <xdr:ext cx="304800" cy="304800"/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711FDFD7-BAB5-483C-9E0C-8E991022603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04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683ADD35-ADB9-49B7-9343-9DE08659946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41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6D6C334C-BDDC-4970-B0B5-96B7EA234DFC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1ECDFB93-3D36-4596-B459-FC5CBCBD93B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3257E2AA-234E-4527-B988-DB0A726EF2D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8" name="AutoShape 14">
          <a:extLst>
            <a:ext uri="{FF2B5EF4-FFF2-40B4-BE49-F238E27FC236}">
              <a16:creationId xmlns:a16="http://schemas.microsoft.com/office/drawing/2014/main" id="{1F08D5CD-7D03-44EE-9978-B62799F6AD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5874CAFE-304E-4B29-8165-71227348C0A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A945D51F-6828-4FDF-87F9-F539391903C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AAE33A9D-85F4-409D-973F-3D18A0640F7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E0BA5266-6B51-423F-800D-6B5AAE9ECB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E3B074BF-8EF4-45BA-8FEC-2E736D6601D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14" name="AutoShape 15">
          <a:extLst>
            <a:ext uri="{FF2B5EF4-FFF2-40B4-BE49-F238E27FC236}">
              <a16:creationId xmlns:a16="http://schemas.microsoft.com/office/drawing/2014/main" id="{4C566C9C-8044-4EEB-B45F-B7821830A823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15" name="AutoShape 11">
          <a:extLst>
            <a:ext uri="{FF2B5EF4-FFF2-40B4-BE49-F238E27FC236}">
              <a16:creationId xmlns:a16="http://schemas.microsoft.com/office/drawing/2014/main" id="{18999509-FFD8-42B2-934B-194956912E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F58B6D93-26D1-408C-A7FA-8170C6BCA84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35B21D9A-38E3-4859-9015-F6E7F7B49A1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E99980C2-5EE1-48A0-88B0-9B78BB74272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19" name="AutoShape 15">
          <a:extLst>
            <a:ext uri="{FF2B5EF4-FFF2-40B4-BE49-F238E27FC236}">
              <a16:creationId xmlns:a16="http://schemas.microsoft.com/office/drawing/2014/main" id="{AF58DDFB-C815-4AC8-A3F0-83301EC705F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D7E32C66-73C6-4778-99C3-D18E6B66AD9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21" name="AutoShape 18">
          <a:extLst>
            <a:ext uri="{FF2B5EF4-FFF2-40B4-BE49-F238E27FC236}">
              <a16:creationId xmlns:a16="http://schemas.microsoft.com/office/drawing/2014/main" id="{8DB24472-A037-4E6E-9CE5-711121F4DF8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78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22" name="AutoShape 25">
          <a:extLst>
            <a:ext uri="{FF2B5EF4-FFF2-40B4-BE49-F238E27FC236}">
              <a16:creationId xmlns:a16="http://schemas.microsoft.com/office/drawing/2014/main" id="{9431BAD0-2F10-4AD8-91F1-D18FADEA527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621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2A378A9B-32F0-42D6-BA79-2F69624B7E4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847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24" name="AutoShape 34">
          <a:extLst>
            <a:ext uri="{FF2B5EF4-FFF2-40B4-BE49-F238E27FC236}">
              <a16:creationId xmlns:a16="http://schemas.microsoft.com/office/drawing/2014/main" id="{64EF6F25-D873-464C-9CD4-A6B2D31031E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21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25" name="AutoShape 35">
          <a:extLst>
            <a:ext uri="{FF2B5EF4-FFF2-40B4-BE49-F238E27FC236}">
              <a16:creationId xmlns:a16="http://schemas.microsoft.com/office/drawing/2014/main" id="{9BDDEAC9-6A11-4698-991A-FD3AF8D6F96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41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26" name="AutoShape 36">
          <a:extLst>
            <a:ext uri="{FF2B5EF4-FFF2-40B4-BE49-F238E27FC236}">
              <a16:creationId xmlns:a16="http://schemas.microsoft.com/office/drawing/2014/main" id="{C9E5F277-5018-4AD7-AFB0-B1E73F4397D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78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27" name="AutoShape 38">
          <a:extLst>
            <a:ext uri="{FF2B5EF4-FFF2-40B4-BE49-F238E27FC236}">
              <a16:creationId xmlns:a16="http://schemas.microsoft.com/office/drawing/2014/main" id="{717A9639-1E86-4072-A8C4-67582F246A0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28" name="AutoShape 39">
          <a:extLst>
            <a:ext uri="{FF2B5EF4-FFF2-40B4-BE49-F238E27FC236}">
              <a16:creationId xmlns:a16="http://schemas.microsoft.com/office/drawing/2014/main" id="{A3314DF1-FB77-433F-A9E9-52F4719175B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9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29" name="AutoShape 40">
          <a:extLst>
            <a:ext uri="{FF2B5EF4-FFF2-40B4-BE49-F238E27FC236}">
              <a16:creationId xmlns:a16="http://schemas.microsoft.com/office/drawing/2014/main" id="{D0FD6AC6-12F4-4AB1-8959-E957F318395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10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30" name="AutoShape 41">
          <a:extLst>
            <a:ext uri="{FF2B5EF4-FFF2-40B4-BE49-F238E27FC236}">
              <a16:creationId xmlns:a16="http://schemas.microsoft.com/office/drawing/2014/main" id="{DD0C82F6-3397-4EF4-BB69-D0DEA9BC161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47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31" name="AutoShape 42">
          <a:extLst>
            <a:ext uri="{FF2B5EF4-FFF2-40B4-BE49-F238E27FC236}">
              <a16:creationId xmlns:a16="http://schemas.microsoft.com/office/drawing/2014/main" id="{3B17BBD6-DAF9-465E-9E73-3701A6330AC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67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32" name="AutoShape 44">
          <a:extLst>
            <a:ext uri="{FF2B5EF4-FFF2-40B4-BE49-F238E27FC236}">
              <a16:creationId xmlns:a16="http://schemas.microsoft.com/office/drawing/2014/main" id="{EFFD6712-D023-45B9-9313-DDF1369410F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33" name="AutoShape 45">
          <a:extLst>
            <a:ext uri="{FF2B5EF4-FFF2-40B4-BE49-F238E27FC236}">
              <a16:creationId xmlns:a16="http://schemas.microsoft.com/office/drawing/2014/main" id="{96C6B441-0B6E-442D-B7AC-2F0BA9A37B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F00EAF1F-3E0B-4E26-92BB-6190F98A8BD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35" name="AutoShape 45">
          <a:extLst>
            <a:ext uri="{FF2B5EF4-FFF2-40B4-BE49-F238E27FC236}">
              <a16:creationId xmlns:a16="http://schemas.microsoft.com/office/drawing/2014/main" id="{1DB1879B-EE00-4DED-BCA8-037AE97BE21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36" name="AutoShape 44">
          <a:extLst>
            <a:ext uri="{FF2B5EF4-FFF2-40B4-BE49-F238E27FC236}">
              <a16:creationId xmlns:a16="http://schemas.microsoft.com/office/drawing/2014/main" id="{FA6A9552-565A-4102-AA43-0F0052EDAA0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37" name="AutoShape 45">
          <a:extLst>
            <a:ext uri="{FF2B5EF4-FFF2-40B4-BE49-F238E27FC236}">
              <a16:creationId xmlns:a16="http://schemas.microsoft.com/office/drawing/2014/main" id="{473AE2F3-CA37-43F1-8420-39ABE7F87D4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</xdr:row>
      <xdr:rowOff>0</xdr:rowOff>
    </xdr:from>
    <xdr:ext cx="304800" cy="304800"/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000E298D-7538-4F6E-9469-3F0964502CA6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820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304800" cy="304800"/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962ADE41-8DAF-437E-BE2F-20FE7556092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1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304800" cy="304800"/>
    <xdr:sp macro="" textlink="">
      <xdr:nvSpPr>
        <xdr:cNvPr id="40" name="AutoShape 8">
          <a:extLst>
            <a:ext uri="{FF2B5EF4-FFF2-40B4-BE49-F238E27FC236}">
              <a16:creationId xmlns:a16="http://schemas.microsoft.com/office/drawing/2014/main" id="{FEEF4DFA-3F1F-4DBB-8829-D0222FA7909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51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113</xdr:row>
      <xdr:rowOff>0</xdr:rowOff>
    </xdr:from>
    <xdr:ext cx="304800" cy="304800"/>
    <xdr:sp macro="" textlink="">
      <xdr:nvSpPr>
        <xdr:cNvPr id="41" name="AutoShape 11">
          <a:extLst>
            <a:ext uri="{FF2B5EF4-FFF2-40B4-BE49-F238E27FC236}">
              <a16:creationId xmlns:a16="http://schemas.microsoft.com/office/drawing/2014/main" id="{4C554DF7-AD3A-4BA2-A064-673C37F66485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04800" cy="304800"/>
    <xdr:sp macro="" textlink="">
      <xdr:nvSpPr>
        <xdr:cNvPr id="42" name="AutoShape 12">
          <a:extLst>
            <a:ext uri="{FF2B5EF4-FFF2-40B4-BE49-F238E27FC236}">
              <a16:creationId xmlns:a16="http://schemas.microsoft.com/office/drawing/2014/main" id="{06920286-E34E-427A-BB65-84AA21C49AFA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304800" cy="304800"/>
    <xdr:sp macro="" textlink="">
      <xdr:nvSpPr>
        <xdr:cNvPr id="43" name="AutoShape 13">
          <a:extLst>
            <a:ext uri="{FF2B5EF4-FFF2-40B4-BE49-F238E27FC236}">
              <a16:creationId xmlns:a16="http://schemas.microsoft.com/office/drawing/2014/main" id="{84344748-915A-432E-A7D9-F35DC5733B3F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304800" cy="304800"/>
    <xdr:sp macro="" textlink="">
      <xdr:nvSpPr>
        <xdr:cNvPr id="44" name="AutoShape 14">
          <a:extLst>
            <a:ext uri="{FF2B5EF4-FFF2-40B4-BE49-F238E27FC236}">
              <a16:creationId xmlns:a16="http://schemas.microsoft.com/office/drawing/2014/main" id="{C8EAD66F-D387-46A2-A6BB-55DD287463F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304800"/>
    <xdr:sp macro="" textlink="">
      <xdr:nvSpPr>
        <xdr:cNvPr id="45" name="AutoShape 15">
          <a:extLst>
            <a:ext uri="{FF2B5EF4-FFF2-40B4-BE49-F238E27FC236}">
              <a16:creationId xmlns:a16="http://schemas.microsoft.com/office/drawing/2014/main" id="{F92B4CF9-3B6E-4BC3-B995-1A08DD8CBCAD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113</xdr:row>
      <xdr:rowOff>0</xdr:rowOff>
    </xdr:from>
    <xdr:ext cx="304800" cy="304800"/>
    <xdr:sp macro="" textlink="">
      <xdr:nvSpPr>
        <xdr:cNvPr id="46" name="AutoShape 11">
          <a:extLst>
            <a:ext uri="{FF2B5EF4-FFF2-40B4-BE49-F238E27FC236}">
              <a16:creationId xmlns:a16="http://schemas.microsoft.com/office/drawing/2014/main" id="{2E16EA6A-35D4-4795-ACA3-1C530712CD9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04800" cy="304800"/>
    <xdr:sp macro="" textlink="">
      <xdr:nvSpPr>
        <xdr:cNvPr id="47" name="AutoShape 12">
          <a:extLst>
            <a:ext uri="{FF2B5EF4-FFF2-40B4-BE49-F238E27FC236}">
              <a16:creationId xmlns:a16="http://schemas.microsoft.com/office/drawing/2014/main" id="{6200FC23-926E-46DB-BAC1-04F5A65E193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304800" cy="304800"/>
    <xdr:sp macro="" textlink="">
      <xdr:nvSpPr>
        <xdr:cNvPr id="48" name="AutoShape 13">
          <a:extLst>
            <a:ext uri="{FF2B5EF4-FFF2-40B4-BE49-F238E27FC236}">
              <a16:creationId xmlns:a16="http://schemas.microsoft.com/office/drawing/2014/main" id="{6DFDA8C9-A853-4343-9EAC-76B1FA453F4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304800" cy="304800"/>
    <xdr:sp macro="" textlink="">
      <xdr:nvSpPr>
        <xdr:cNvPr id="49" name="AutoShape 14">
          <a:extLst>
            <a:ext uri="{FF2B5EF4-FFF2-40B4-BE49-F238E27FC236}">
              <a16:creationId xmlns:a16="http://schemas.microsoft.com/office/drawing/2014/main" id="{517C7AE9-F157-46CB-B009-DDCC26CA6000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304800"/>
    <xdr:sp macro="" textlink="">
      <xdr:nvSpPr>
        <xdr:cNvPr id="50" name="AutoShape 15">
          <a:extLst>
            <a:ext uri="{FF2B5EF4-FFF2-40B4-BE49-F238E27FC236}">
              <a16:creationId xmlns:a16="http://schemas.microsoft.com/office/drawing/2014/main" id="{68F4CEF9-D973-4085-A185-167B57AF71C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304800" cy="304800"/>
    <xdr:sp macro="" textlink="">
      <xdr:nvSpPr>
        <xdr:cNvPr id="51" name="AutoShape 17">
          <a:extLst>
            <a:ext uri="{FF2B5EF4-FFF2-40B4-BE49-F238E27FC236}">
              <a16:creationId xmlns:a16="http://schemas.microsoft.com/office/drawing/2014/main" id="{13E4FD8E-29D8-42A9-AE8A-6471CFBA804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68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304800" cy="304800"/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A900419F-FB3D-40D2-8268-9115708C307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88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304800"/>
    <xdr:sp macro="" textlink="">
      <xdr:nvSpPr>
        <xdr:cNvPr id="53" name="AutoShape 25">
          <a:extLst>
            <a:ext uri="{FF2B5EF4-FFF2-40B4-BE49-F238E27FC236}">
              <a16:creationId xmlns:a16="http://schemas.microsoft.com/office/drawing/2014/main" id="{46E12C79-A61B-4530-B653-B0BA9AFDDB5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531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304800" cy="304800"/>
    <xdr:sp macro="" textlink="">
      <xdr:nvSpPr>
        <xdr:cNvPr id="54" name="AutoShape 32">
          <a:extLst>
            <a:ext uri="{FF2B5EF4-FFF2-40B4-BE49-F238E27FC236}">
              <a16:creationId xmlns:a16="http://schemas.microsoft.com/office/drawing/2014/main" id="{A04D31CF-4043-43D4-BB3D-93143E13D88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757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96</xdr:row>
      <xdr:rowOff>0</xdr:rowOff>
    </xdr:from>
    <xdr:ext cx="304800" cy="304800"/>
    <xdr:sp macro="" textlink="">
      <xdr:nvSpPr>
        <xdr:cNvPr id="55" name="AutoShape 34">
          <a:extLst>
            <a:ext uri="{FF2B5EF4-FFF2-40B4-BE49-F238E27FC236}">
              <a16:creationId xmlns:a16="http://schemas.microsoft.com/office/drawing/2014/main" id="{F47D1C35-3F7F-4E6A-A580-ED3000CD3B9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56" name="AutoShape 35">
          <a:extLst>
            <a:ext uri="{FF2B5EF4-FFF2-40B4-BE49-F238E27FC236}">
              <a16:creationId xmlns:a16="http://schemas.microsoft.com/office/drawing/2014/main" id="{1381DCFB-EE75-4455-8759-9825536927A4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5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113</xdr:row>
      <xdr:rowOff>0</xdr:rowOff>
    </xdr:from>
    <xdr:ext cx="304800" cy="304800"/>
    <xdr:sp macro="" textlink="">
      <xdr:nvSpPr>
        <xdr:cNvPr id="57" name="AutoShape 36">
          <a:extLst>
            <a:ext uri="{FF2B5EF4-FFF2-40B4-BE49-F238E27FC236}">
              <a16:creationId xmlns:a16="http://schemas.microsoft.com/office/drawing/2014/main" id="{13E1B3A5-9DE6-4BEE-AB2F-626C179EB45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89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304800" cy="304800"/>
    <xdr:sp macro="" textlink="">
      <xdr:nvSpPr>
        <xdr:cNvPr id="58" name="AutoShape 38">
          <a:extLst>
            <a:ext uri="{FF2B5EF4-FFF2-40B4-BE49-F238E27FC236}">
              <a16:creationId xmlns:a16="http://schemas.microsoft.com/office/drawing/2014/main" id="{9F52FEB6-1778-43A6-911B-08E3DA59B60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96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04800" cy="304800"/>
    <xdr:sp macro="" textlink="">
      <xdr:nvSpPr>
        <xdr:cNvPr id="59" name="AutoShape 39">
          <a:extLst>
            <a:ext uri="{FF2B5EF4-FFF2-40B4-BE49-F238E27FC236}">
              <a16:creationId xmlns:a16="http://schemas.microsoft.com/office/drawing/2014/main" id="{38859075-6493-412A-8768-0E8413C525C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0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304800" cy="304800"/>
    <xdr:sp macro="" textlink="">
      <xdr:nvSpPr>
        <xdr:cNvPr id="60" name="AutoShape 40">
          <a:extLst>
            <a:ext uri="{FF2B5EF4-FFF2-40B4-BE49-F238E27FC236}">
              <a16:creationId xmlns:a16="http://schemas.microsoft.com/office/drawing/2014/main" id="{8C267D4C-7510-472D-B9DB-78C28B9A1EB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2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72</xdr:row>
      <xdr:rowOff>0</xdr:rowOff>
    </xdr:from>
    <xdr:ext cx="304800" cy="304800"/>
    <xdr:sp macro="" textlink="">
      <xdr:nvSpPr>
        <xdr:cNvPr id="61" name="AutoShape 41">
          <a:extLst>
            <a:ext uri="{FF2B5EF4-FFF2-40B4-BE49-F238E27FC236}">
              <a16:creationId xmlns:a16="http://schemas.microsoft.com/office/drawing/2014/main" id="{262E4B6F-D0DD-4FB9-9691-323AB2B3303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5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304800"/>
    <xdr:sp macro="" textlink="">
      <xdr:nvSpPr>
        <xdr:cNvPr id="62" name="AutoShape 42">
          <a:extLst>
            <a:ext uri="{FF2B5EF4-FFF2-40B4-BE49-F238E27FC236}">
              <a16:creationId xmlns:a16="http://schemas.microsoft.com/office/drawing/2014/main" id="{6B28B2B6-65FB-4F1E-98A6-AD886F233CB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77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304800" cy="304800"/>
    <xdr:sp macro="" textlink="">
      <xdr:nvSpPr>
        <xdr:cNvPr id="63" name="AutoShape 44">
          <a:extLst>
            <a:ext uri="{FF2B5EF4-FFF2-40B4-BE49-F238E27FC236}">
              <a16:creationId xmlns:a16="http://schemas.microsoft.com/office/drawing/2014/main" id="{7469AAF4-922A-4E3D-AC05-EEED114E81D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304800" cy="304800"/>
    <xdr:sp macro="" textlink="">
      <xdr:nvSpPr>
        <xdr:cNvPr id="4096" name="AutoShape 45">
          <a:extLst>
            <a:ext uri="{FF2B5EF4-FFF2-40B4-BE49-F238E27FC236}">
              <a16:creationId xmlns:a16="http://schemas.microsoft.com/office/drawing/2014/main" id="{AD93E535-5154-488E-937D-D3142366DF1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304800" cy="304800"/>
    <xdr:sp macro="" textlink="">
      <xdr:nvSpPr>
        <xdr:cNvPr id="4097" name="AutoShape 44">
          <a:extLst>
            <a:ext uri="{FF2B5EF4-FFF2-40B4-BE49-F238E27FC236}">
              <a16:creationId xmlns:a16="http://schemas.microsoft.com/office/drawing/2014/main" id="{B8988737-7038-4168-80EA-80625A5A8E0B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304800" cy="304800"/>
    <xdr:sp macro="" textlink="">
      <xdr:nvSpPr>
        <xdr:cNvPr id="4142" name="AutoShape 45">
          <a:extLst>
            <a:ext uri="{FF2B5EF4-FFF2-40B4-BE49-F238E27FC236}">
              <a16:creationId xmlns:a16="http://schemas.microsoft.com/office/drawing/2014/main" id="{822726AA-B143-4D43-9110-694B3F37BB5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304800"/>
    <xdr:sp macro="" textlink="">
      <xdr:nvSpPr>
        <xdr:cNvPr id="4143" name="AutoShape 15">
          <a:extLst>
            <a:ext uri="{FF2B5EF4-FFF2-40B4-BE49-F238E27FC236}">
              <a16:creationId xmlns:a16="http://schemas.microsoft.com/office/drawing/2014/main" id="{F1581ECB-E4B5-474B-AFFB-811FFD4BBDB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304800"/>
    <xdr:sp macro="" textlink="">
      <xdr:nvSpPr>
        <xdr:cNvPr id="4144" name="AutoShape 15">
          <a:extLst>
            <a:ext uri="{FF2B5EF4-FFF2-40B4-BE49-F238E27FC236}">
              <a16:creationId xmlns:a16="http://schemas.microsoft.com/office/drawing/2014/main" id="{7079066A-CCDB-4841-BF55-6C910CB6C74F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304800"/>
    <xdr:sp macro="" textlink="">
      <xdr:nvSpPr>
        <xdr:cNvPr id="4145" name="AutoShape 25">
          <a:extLst>
            <a:ext uri="{FF2B5EF4-FFF2-40B4-BE49-F238E27FC236}">
              <a16:creationId xmlns:a16="http://schemas.microsoft.com/office/drawing/2014/main" id="{FADBA9F3-78B9-4281-8879-D070EDCAA2B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4146" name="AutoShape 15">
          <a:extLst>
            <a:ext uri="{FF2B5EF4-FFF2-40B4-BE49-F238E27FC236}">
              <a16:creationId xmlns:a16="http://schemas.microsoft.com/office/drawing/2014/main" id="{7CCA6377-04BB-466C-8D4E-EB5E9B8AE87E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4147" name="AutoShape 15">
          <a:extLst>
            <a:ext uri="{FF2B5EF4-FFF2-40B4-BE49-F238E27FC236}">
              <a16:creationId xmlns:a16="http://schemas.microsoft.com/office/drawing/2014/main" id="{8FDCE0B7-E2F3-4E34-BE74-5D9389CD1F44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4148" name="AutoShape 25">
          <a:extLst>
            <a:ext uri="{FF2B5EF4-FFF2-40B4-BE49-F238E27FC236}">
              <a16:creationId xmlns:a16="http://schemas.microsoft.com/office/drawing/2014/main" id="{0336EE4A-431C-45EF-BA90-2273C631365D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4149" name="AutoShape 15">
          <a:extLst>
            <a:ext uri="{FF2B5EF4-FFF2-40B4-BE49-F238E27FC236}">
              <a16:creationId xmlns:a16="http://schemas.microsoft.com/office/drawing/2014/main" id="{C2CD78C3-35A9-48EC-B5C4-83C929D8D5BC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4150" name="AutoShape 15">
          <a:extLst>
            <a:ext uri="{FF2B5EF4-FFF2-40B4-BE49-F238E27FC236}">
              <a16:creationId xmlns:a16="http://schemas.microsoft.com/office/drawing/2014/main" id="{15BFD4A1-066B-47AF-83B7-17030C07A288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4151" name="AutoShape 25">
          <a:extLst>
            <a:ext uri="{FF2B5EF4-FFF2-40B4-BE49-F238E27FC236}">
              <a16:creationId xmlns:a16="http://schemas.microsoft.com/office/drawing/2014/main" id="{5E0CAE57-2077-4DB7-AA45-3A9F55B0B36B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1A0-C0A5-4860-83DD-B7AF45494A43}">
  <dimension ref="A1:S152"/>
  <sheetViews>
    <sheetView tabSelected="1" workbookViewId="0">
      <pane xSplit="11" ySplit="3" topLeftCell="L4" activePane="bottomRight" state="frozen"/>
      <selection pane="topRight" activeCell="L1" sqref="L1"/>
      <selection pane="bottomLeft" activeCell="A16" sqref="A16"/>
      <selection pane="bottomRight" activeCell="B1" sqref="B1"/>
    </sheetView>
  </sheetViews>
  <sheetFormatPr defaultRowHeight="15" x14ac:dyDescent="0.25"/>
  <cols>
    <col min="1" max="1" width="6" style="1" bestFit="1" customWidth="1"/>
    <col min="2" max="2" width="19.28515625" style="20" customWidth="1"/>
    <col min="3" max="3" width="15.42578125" style="8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0" hidden="1" customWidth="1"/>
  </cols>
  <sheetData>
    <row r="1" spans="1:13" ht="32.25" x14ac:dyDescent="0.3">
      <c r="A1" s="23" t="s">
        <v>12</v>
      </c>
      <c r="B1" s="19" t="s">
        <v>0</v>
      </c>
      <c r="C1" s="6" t="s">
        <v>204</v>
      </c>
      <c r="D1" s="14" t="s">
        <v>6</v>
      </c>
      <c r="E1" s="14" t="s">
        <v>7</v>
      </c>
      <c r="F1" s="14" t="s">
        <v>8</v>
      </c>
      <c r="G1" s="14" t="s">
        <v>1</v>
      </c>
      <c r="H1" s="14" t="s">
        <v>9</v>
      </c>
      <c r="I1" s="14" t="s">
        <v>10</v>
      </c>
      <c r="J1" s="14" t="s">
        <v>11</v>
      </c>
      <c r="K1" s="18" t="s">
        <v>13</v>
      </c>
      <c r="L1" s="22"/>
      <c r="M1" s="14" t="s">
        <v>5</v>
      </c>
    </row>
    <row r="2" spans="1:13" ht="28.5" customHeight="1" x14ac:dyDescent="0.3">
      <c r="A2" s="3">
        <v>1</v>
      </c>
      <c r="B2" s="15" t="s">
        <v>844</v>
      </c>
      <c r="C2" s="15" t="s">
        <v>27</v>
      </c>
      <c r="D2" s="3">
        <v>92</v>
      </c>
      <c r="E2" s="33">
        <v>98</v>
      </c>
      <c r="F2" s="33">
        <v>96</v>
      </c>
      <c r="G2" s="33">
        <v>97</v>
      </c>
      <c r="H2" s="33">
        <v>94</v>
      </c>
      <c r="I2" s="33">
        <v>98</v>
      </c>
      <c r="J2" s="21"/>
      <c r="K2" s="3">
        <f t="shared" ref="K2:K33" si="0">SUM(D2:J2)</f>
        <v>575</v>
      </c>
      <c r="L2" s="3">
        <v>92</v>
      </c>
      <c r="M2" s="40">
        <f t="shared" ref="M2:M33" si="1">SUM(K2-L2)</f>
        <v>483</v>
      </c>
    </row>
    <row r="3" spans="1:13" ht="28.5" x14ac:dyDescent="0.25">
      <c r="A3" s="3">
        <v>2</v>
      </c>
      <c r="B3" s="15" t="s">
        <v>210</v>
      </c>
      <c r="C3" s="15" t="s">
        <v>27</v>
      </c>
      <c r="D3" s="33">
        <v>88</v>
      </c>
      <c r="E3" s="33"/>
      <c r="F3" s="33">
        <v>88</v>
      </c>
      <c r="G3" s="33">
        <v>87</v>
      </c>
      <c r="H3" s="33">
        <v>85</v>
      </c>
      <c r="I3" s="33">
        <v>94</v>
      </c>
      <c r="J3" s="33"/>
      <c r="K3" s="3">
        <f t="shared" si="0"/>
        <v>442</v>
      </c>
      <c r="L3" s="3"/>
      <c r="M3" s="40">
        <f t="shared" si="1"/>
        <v>442</v>
      </c>
    </row>
    <row r="4" spans="1:13" ht="28.5" x14ac:dyDescent="0.25">
      <c r="A4" s="3">
        <v>3</v>
      </c>
      <c r="B4" s="15" t="s">
        <v>216</v>
      </c>
      <c r="C4" s="15" t="s">
        <v>217</v>
      </c>
      <c r="D4" s="33">
        <v>83</v>
      </c>
      <c r="E4" s="33">
        <v>89</v>
      </c>
      <c r="F4" s="3">
        <v>74</v>
      </c>
      <c r="G4" s="33">
        <v>76</v>
      </c>
      <c r="H4" s="33">
        <v>78</v>
      </c>
      <c r="I4" s="33">
        <v>89</v>
      </c>
      <c r="J4" s="33"/>
      <c r="K4" s="3">
        <f t="shared" si="0"/>
        <v>489</v>
      </c>
      <c r="L4" s="3">
        <v>74</v>
      </c>
      <c r="M4" s="40">
        <f t="shared" si="1"/>
        <v>415</v>
      </c>
    </row>
    <row r="5" spans="1:13" x14ac:dyDescent="0.25">
      <c r="A5" s="3">
        <v>4</v>
      </c>
      <c r="B5" s="15" t="s">
        <v>219</v>
      </c>
      <c r="C5" s="15" t="s">
        <v>47</v>
      </c>
      <c r="D5" s="33">
        <v>81</v>
      </c>
      <c r="E5" s="33">
        <v>90</v>
      </c>
      <c r="F5" s="3">
        <v>56</v>
      </c>
      <c r="G5" s="33">
        <v>72</v>
      </c>
      <c r="H5" s="33">
        <v>68</v>
      </c>
      <c r="I5" s="33">
        <v>84</v>
      </c>
      <c r="J5" s="33"/>
      <c r="K5" s="3">
        <f t="shared" si="0"/>
        <v>451</v>
      </c>
      <c r="L5" s="3">
        <v>56</v>
      </c>
      <c r="M5" s="40">
        <f t="shared" si="1"/>
        <v>395</v>
      </c>
    </row>
    <row r="6" spans="1:13" x14ac:dyDescent="0.25">
      <c r="A6" s="3">
        <v>5</v>
      </c>
      <c r="B6" s="15" t="s">
        <v>363</v>
      </c>
      <c r="C6" s="15" t="s">
        <v>365</v>
      </c>
      <c r="D6" s="33"/>
      <c r="E6" s="33">
        <v>97</v>
      </c>
      <c r="F6" s="33"/>
      <c r="G6" s="33">
        <v>92</v>
      </c>
      <c r="H6" s="33">
        <v>90</v>
      </c>
      <c r="I6" s="33">
        <v>97</v>
      </c>
      <c r="J6" s="33"/>
      <c r="K6" s="3">
        <f t="shared" si="0"/>
        <v>376</v>
      </c>
      <c r="L6" s="3"/>
      <c r="M6" s="40">
        <f t="shared" si="1"/>
        <v>376</v>
      </c>
    </row>
    <row r="7" spans="1:13" x14ac:dyDescent="0.25">
      <c r="A7" s="3">
        <v>6</v>
      </c>
      <c r="B7" s="15" t="s">
        <v>233</v>
      </c>
      <c r="C7" s="15" t="s">
        <v>27</v>
      </c>
      <c r="D7" s="33">
        <v>72</v>
      </c>
      <c r="E7" s="33">
        <v>88</v>
      </c>
      <c r="F7" s="33">
        <v>55</v>
      </c>
      <c r="G7" s="33">
        <v>66</v>
      </c>
      <c r="H7" s="33">
        <v>67</v>
      </c>
      <c r="I7" s="33"/>
      <c r="J7" s="33"/>
      <c r="K7" s="3">
        <f t="shared" si="0"/>
        <v>348</v>
      </c>
      <c r="L7" s="3"/>
      <c r="M7" s="40">
        <f t="shared" si="1"/>
        <v>348</v>
      </c>
    </row>
    <row r="8" spans="1:13" x14ac:dyDescent="0.25">
      <c r="A8" s="3">
        <v>7</v>
      </c>
      <c r="B8" s="15" t="s">
        <v>597</v>
      </c>
      <c r="C8" s="15" t="s">
        <v>27</v>
      </c>
      <c r="D8" s="33"/>
      <c r="E8" s="33"/>
      <c r="F8" s="33">
        <v>100</v>
      </c>
      <c r="G8" s="33">
        <v>100</v>
      </c>
      <c r="H8" s="33"/>
      <c r="I8" s="33">
        <v>100</v>
      </c>
      <c r="J8" s="33"/>
      <c r="K8" s="3">
        <f t="shared" si="0"/>
        <v>300</v>
      </c>
      <c r="L8" s="3"/>
      <c r="M8" s="40">
        <f t="shared" si="1"/>
        <v>300</v>
      </c>
    </row>
    <row r="9" spans="1:13" ht="28.5" x14ac:dyDescent="0.25">
      <c r="A9" s="3">
        <v>8</v>
      </c>
      <c r="B9" s="15" t="s">
        <v>75</v>
      </c>
      <c r="C9" s="15" t="s">
        <v>63</v>
      </c>
      <c r="D9" s="33">
        <v>98</v>
      </c>
      <c r="E9" s="33">
        <v>100</v>
      </c>
      <c r="F9" s="33"/>
      <c r="G9" s="33"/>
      <c r="H9" s="33"/>
      <c r="I9" s="33">
        <v>99</v>
      </c>
      <c r="J9" s="33"/>
      <c r="K9" s="3">
        <f t="shared" si="0"/>
        <v>297</v>
      </c>
      <c r="L9" s="3"/>
      <c r="M9" s="40">
        <f t="shared" si="1"/>
        <v>297</v>
      </c>
    </row>
    <row r="10" spans="1:13" ht="28.5" x14ac:dyDescent="0.25">
      <c r="A10" s="3">
        <v>9</v>
      </c>
      <c r="B10" s="15" t="s">
        <v>105</v>
      </c>
      <c r="C10" s="15" t="s">
        <v>77</v>
      </c>
      <c r="D10" s="33">
        <v>95</v>
      </c>
      <c r="E10" s="33"/>
      <c r="F10" s="33">
        <v>95</v>
      </c>
      <c r="G10" s="33">
        <v>96</v>
      </c>
      <c r="H10" s="33"/>
      <c r="I10" s="33"/>
      <c r="J10" s="33"/>
      <c r="K10" s="3">
        <f t="shared" si="0"/>
        <v>286</v>
      </c>
      <c r="L10" s="3"/>
      <c r="M10" s="40">
        <f t="shared" si="1"/>
        <v>286</v>
      </c>
    </row>
    <row r="11" spans="1:13" ht="28.5" x14ac:dyDescent="0.25">
      <c r="A11" s="3">
        <v>10</v>
      </c>
      <c r="B11" s="15" t="s">
        <v>650</v>
      </c>
      <c r="C11" s="15" t="s">
        <v>27</v>
      </c>
      <c r="D11" s="33"/>
      <c r="E11" s="33">
        <v>84</v>
      </c>
      <c r="F11" s="33">
        <v>43</v>
      </c>
      <c r="G11" s="33"/>
      <c r="H11" s="33">
        <v>60</v>
      </c>
      <c r="I11" s="33">
        <v>79</v>
      </c>
      <c r="J11" s="33"/>
      <c r="K11" s="3">
        <f t="shared" si="0"/>
        <v>266</v>
      </c>
      <c r="L11" s="3"/>
      <c r="M11" s="40">
        <f t="shared" si="1"/>
        <v>266</v>
      </c>
    </row>
    <row r="12" spans="1:13" ht="28.5" x14ac:dyDescent="0.25">
      <c r="A12" s="3">
        <v>11</v>
      </c>
      <c r="B12" s="15" t="s">
        <v>371</v>
      </c>
      <c r="C12" s="15" t="s">
        <v>846</v>
      </c>
      <c r="D12" s="33"/>
      <c r="E12" s="33">
        <v>83</v>
      </c>
      <c r="F12" s="33">
        <v>42</v>
      </c>
      <c r="G12" s="33">
        <v>55</v>
      </c>
      <c r="H12" s="33"/>
      <c r="I12" s="33">
        <v>78</v>
      </c>
      <c r="J12" s="33"/>
      <c r="K12" s="3">
        <f t="shared" si="0"/>
        <v>258</v>
      </c>
      <c r="L12" s="3"/>
      <c r="M12" s="40">
        <f t="shared" si="1"/>
        <v>258</v>
      </c>
    </row>
    <row r="13" spans="1:13" x14ac:dyDescent="0.25">
      <c r="A13" s="3">
        <v>12</v>
      </c>
      <c r="B13" s="15" t="s">
        <v>619</v>
      </c>
      <c r="C13" s="15" t="s">
        <v>55</v>
      </c>
      <c r="D13" s="33"/>
      <c r="E13" s="33"/>
      <c r="F13" s="33">
        <v>78</v>
      </c>
      <c r="G13" s="33">
        <v>81</v>
      </c>
      <c r="H13" s="33"/>
      <c r="I13" s="33">
        <v>88</v>
      </c>
      <c r="J13" s="33"/>
      <c r="K13" s="3">
        <f t="shared" si="0"/>
        <v>247</v>
      </c>
      <c r="L13" s="3"/>
      <c r="M13" s="40">
        <f t="shared" si="1"/>
        <v>247</v>
      </c>
    </row>
    <row r="14" spans="1:13" x14ac:dyDescent="0.25">
      <c r="A14" s="3">
        <v>13</v>
      </c>
      <c r="B14" s="15" t="s">
        <v>213</v>
      </c>
      <c r="C14" s="41" t="s">
        <v>858</v>
      </c>
      <c r="D14" s="33">
        <v>85</v>
      </c>
      <c r="E14" s="33"/>
      <c r="F14" s="33">
        <v>71</v>
      </c>
      <c r="G14" s="33"/>
      <c r="H14" s="33"/>
      <c r="I14" s="33">
        <v>87</v>
      </c>
      <c r="J14" s="33"/>
      <c r="K14" s="3">
        <f t="shared" si="0"/>
        <v>243</v>
      </c>
      <c r="L14" s="3"/>
      <c r="M14" s="40">
        <f t="shared" si="1"/>
        <v>243</v>
      </c>
    </row>
    <row r="15" spans="1:13" ht="15" customHeight="1" x14ac:dyDescent="0.25">
      <c r="A15" s="3">
        <v>14</v>
      </c>
      <c r="B15" s="15" t="s">
        <v>618</v>
      </c>
      <c r="C15" s="15" t="s">
        <v>365</v>
      </c>
      <c r="D15" s="33"/>
      <c r="E15" s="33"/>
      <c r="F15" s="33">
        <v>79</v>
      </c>
      <c r="G15" s="33">
        <v>74</v>
      </c>
      <c r="H15" s="33"/>
      <c r="I15" s="33">
        <v>85</v>
      </c>
      <c r="J15" s="33"/>
      <c r="K15" s="3">
        <f t="shared" si="0"/>
        <v>238</v>
      </c>
      <c r="L15" s="3"/>
      <c r="M15" s="40">
        <f t="shared" si="1"/>
        <v>238</v>
      </c>
    </row>
    <row r="16" spans="1:13" ht="18" customHeight="1" x14ac:dyDescent="0.25">
      <c r="A16" s="3">
        <v>15</v>
      </c>
      <c r="B16" s="15" t="s">
        <v>375</v>
      </c>
      <c r="C16" s="15" t="s">
        <v>848</v>
      </c>
      <c r="D16" s="33"/>
      <c r="E16" s="33">
        <v>77</v>
      </c>
      <c r="F16" s="33"/>
      <c r="G16" s="33">
        <v>33</v>
      </c>
      <c r="H16" s="33">
        <v>42</v>
      </c>
      <c r="I16" s="33">
        <v>72</v>
      </c>
      <c r="J16" s="33"/>
      <c r="K16" s="3">
        <f t="shared" si="0"/>
        <v>224</v>
      </c>
      <c r="L16" s="3"/>
      <c r="M16" s="40">
        <f t="shared" si="1"/>
        <v>224</v>
      </c>
    </row>
    <row r="17" spans="1:13" ht="28.5" x14ac:dyDescent="0.25">
      <c r="A17" s="3">
        <v>16</v>
      </c>
      <c r="B17" s="15" t="s">
        <v>623</v>
      </c>
      <c r="C17" s="15" t="s">
        <v>624</v>
      </c>
      <c r="D17" s="33"/>
      <c r="E17" s="33"/>
      <c r="F17" s="33">
        <v>75</v>
      </c>
      <c r="G17" s="33">
        <v>73</v>
      </c>
      <c r="H17" s="33">
        <v>74</v>
      </c>
      <c r="I17" s="33"/>
      <c r="J17" s="33"/>
      <c r="K17" s="3">
        <f t="shared" si="0"/>
        <v>222</v>
      </c>
      <c r="L17" s="3"/>
      <c r="M17" s="40">
        <f t="shared" si="1"/>
        <v>222</v>
      </c>
    </row>
    <row r="18" spans="1:13" x14ac:dyDescent="0.25">
      <c r="A18" s="3">
        <v>17</v>
      </c>
      <c r="B18" s="15" t="s">
        <v>220</v>
      </c>
      <c r="C18" s="15" t="s">
        <v>221</v>
      </c>
      <c r="D18" s="33">
        <v>80</v>
      </c>
      <c r="E18" s="33">
        <v>85</v>
      </c>
      <c r="F18" s="33">
        <v>50</v>
      </c>
      <c r="G18" s="33"/>
      <c r="H18" s="33"/>
      <c r="I18" s="33"/>
      <c r="J18" s="33"/>
      <c r="K18" s="3">
        <f t="shared" si="0"/>
        <v>215</v>
      </c>
      <c r="L18" s="3"/>
      <c r="M18" s="40">
        <f t="shared" si="1"/>
        <v>215</v>
      </c>
    </row>
    <row r="19" spans="1:13" ht="28.5" x14ac:dyDescent="0.25">
      <c r="A19" s="3">
        <v>17</v>
      </c>
      <c r="B19" s="15" t="s">
        <v>244</v>
      </c>
      <c r="C19" s="15" t="s">
        <v>226</v>
      </c>
      <c r="D19" s="33">
        <v>63</v>
      </c>
      <c r="E19" s="33"/>
      <c r="F19" s="33">
        <v>30</v>
      </c>
      <c r="G19" s="33">
        <v>48</v>
      </c>
      <c r="H19" s="33"/>
      <c r="I19" s="33">
        <v>74</v>
      </c>
      <c r="J19" s="33"/>
      <c r="K19" s="3">
        <f t="shared" si="0"/>
        <v>215</v>
      </c>
      <c r="L19" s="3"/>
      <c r="M19" s="40">
        <f t="shared" si="1"/>
        <v>215</v>
      </c>
    </row>
    <row r="20" spans="1:13" ht="28.5" x14ac:dyDescent="0.25">
      <c r="A20" s="3">
        <v>19</v>
      </c>
      <c r="B20" s="15" t="s">
        <v>240</v>
      </c>
      <c r="C20" s="15" t="s">
        <v>30</v>
      </c>
      <c r="D20" s="33">
        <v>67</v>
      </c>
      <c r="E20" s="33">
        <v>79</v>
      </c>
      <c r="F20" s="33"/>
      <c r="G20" s="33"/>
      <c r="H20" s="33"/>
      <c r="I20" s="33">
        <v>68</v>
      </c>
      <c r="J20" s="33"/>
      <c r="K20" s="3">
        <f t="shared" si="0"/>
        <v>214</v>
      </c>
      <c r="L20" s="3"/>
      <c r="M20" s="40">
        <f t="shared" si="1"/>
        <v>214</v>
      </c>
    </row>
    <row r="21" spans="1:13" ht="15" customHeight="1" x14ac:dyDescent="0.25">
      <c r="A21" s="3">
        <v>20</v>
      </c>
      <c r="B21" s="15" t="s">
        <v>372</v>
      </c>
      <c r="C21" s="15" t="s">
        <v>27</v>
      </c>
      <c r="D21" s="33"/>
      <c r="E21" s="33">
        <v>82</v>
      </c>
      <c r="F21" s="33">
        <v>28</v>
      </c>
      <c r="G21" s="33">
        <v>50</v>
      </c>
      <c r="H21" s="33">
        <v>50</v>
      </c>
      <c r="I21" s="33"/>
      <c r="J21" s="33"/>
      <c r="K21" s="3">
        <f t="shared" si="0"/>
        <v>210</v>
      </c>
      <c r="L21" s="3"/>
      <c r="M21" s="40">
        <f t="shared" si="1"/>
        <v>210</v>
      </c>
    </row>
    <row r="22" spans="1:13" x14ac:dyDescent="0.25">
      <c r="A22" s="3">
        <v>21</v>
      </c>
      <c r="B22" s="15" t="s">
        <v>228</v>
      </c>
      <c r="C22" s="15" t="s">
        <v>229</v>
      </c>
      <c r="D22" s="33">
        <v>75</v>
      </c>
      <c r="E22" s="33"/>
      <c r="F22" s="33">
        <v>29</v>
      </c>
      <c r="G22" s="33">
        <v>51</v>
      </c>
      <c r="H22" s="33">
        <v>51</v>
      </c>
      <c r="I22" s="33"/>
      <c r="J22" s="33"/>
      <c r="K22" s="3">
        <f t="shared" si="0"/>
        <v>206</v>
      </c>
      <c r="L22" s="3"/>
      <c r="M22" s="40">
        <f t="shared" si="1"/>
        <v>206</v>
      </c>
    </row>
    <row r="23" spans="1:13" ht="28.5" x14ac:dyDescent="0.25">
      <c r="A23" s="3">
        <v>22</v>
      </c>
      <c r="B23" s="15" t="s">
        <v>51</v>
      </c>
      <c r="C23" s="15" t="s">
        <v>27</v>
      </c>
      <c r="D23" s="33">
        <v>100</v>
      </c>
      <c r="E23" s="33"/>
      <c r="F23" s="33">
        <v>98</v>
      </c>
      <c r="G23" s="33"/>
      <c r="H23" s="33"/>
      <c r="I23" s="33"/>
      <c r="J23" s="33"/>
      <c r="K23" s="3">
        <f t="shared" si="0"/>
        <v>198</v>
      </c>
      <c r="L23" s="3"/>
      <c r="M23" s="40">
        <f t="shared" si="1"/>
        <v>198</v>
      </c>
    </row>
    <row r="24" spans="1:13" x14ac:dyDescent="0.25">
      <c r="A24" s="3">
        <v>22</v>
      </c>
      <c r="B24" s="15" t="s">
        <v>73</v>
      </c>
      <c r="C24" s="15" t="s">
        <v>74</v>
      </c>
      <c r="D24" s="33">
        <v>99</v>
      </c>
      <c r="E24" s="33">
        <v>99</v>
      </c>
      <c r="F24" s="33"/>
      <c r="G24" s="33"/>
      <c r="H24" s="33"/>
      <c r="I24" s="33"/>
      <c r="J24" s="33"/>
      <c r="K24" s="3">
        <f t="shared" si="0"/>
        <v>198</v>
      </c>
      <c r="L24" s="3"/>
      <c r="M24" s="40">
        <f t="shared" si="1"/>
        <v>198</v>
      </c>
    </row>
    <row r="25" spans="1:13" ht="28.5" customHeight="1" x14ac:dyDescent="0.25">
      <c r="A25" s="3">
        <v>24</v>
      </c>
      <c r="B25" s="15" t="s">
        <v>600</v>
      </c>
      <c r="C25" s="15" t="s">
        <v>601</v>
      </c>
      <c r="D25" s="33"/>
      <c r="E25" s="33"/>
      <c r="F25" s="33">
        <v>97</v>
      </c>
      <c r="G25" s="33">
        <v>98</v>
      </c>
      <c r="H25" s="33"/>
      <c r="I25" s="33"/>
      <c r="J25" s="33"/>
      <c r="K25" s="3">
        <f t="shared" si="0"/>
        <v>195</v>
      </c>
      <c r="L25" s="3"/>
      <c r="M25" s="40">
        <f t="shared" si="1"/>
        <v>195</v>
      </c>
    </row>
    <row r="26" spans="1:13" ht="28.5" x14ac:dyDescent="0.25">
      <c r="A26" s="3">
        <v>25</v>
      </c>
      <c r="B26" s="15" t="s">
        <v>646</v>
      </c>
      <c r="C26" s="15" t="s">
        <v>27</v>
      </c>
      <c r="D26" s="33">
        <v>82</v>
      </c>
      <c r="E26" s="33"/>
      <c r="F26" s="33">
        <v>46</v>
      </c>
      <c r="G26" s="33">
        <v>64</v>
      </c>
      <c r="H26" s="33"/>
      <c r="I26" s="33"/>
      <c r="J26" s="33"/>
      <c r="K26" s="3">
        <f t="shared" si="0"/>
        <v>192</v>
      </c>
      <c r="L26" s="3"/>
      <c r="M26" s="40">
        <f t="shared" si="1"/>
        <v>192</v>
      </c>
    </row>
    <row r="27" spans="1:13" ht="28.5" x14ac:dyDescent="0.25">
      <c r="A27" s="3">
        <v>26</v>
      </c>
      <c r="B27" s="15" t="s">
        <v>208</v>
      </c>
      <c r="C27" s="15" t="s">
        <v>209</v>
      </c>
      <c r="D27" s="33">
        <v>89</v>
      </c>
      <c r="E27" s="33">
        <v>96</v>
      </c>
      <c r="F27" s="33"/>
      <c r="G27" s="33"/>
      <c r="H27" s="33"/>
      <c r="I27" s="33"/>
      <c r="J27" s="33"/>
      <c r="K27" s="3">
        <f t="shared" si="0"/>
        <v>185</v>
      </c>
      <c r="L27" s="3"/>
      <c r="M27" s="40">
        <f t="shared" si="1"/>
        <v>185</v>
      </c>
    </row>
    <row r="28" spans="1:13" x14ac:dyDescent="0.25">
      <c r="A28" s="3">
        <v>26</v>
      </c>
      <c r="B28" s="15" t="s">
        <v>677</v>
      </c>
      <c r="C28" s="15" t="s">
        <v>84</v>
      </c>
      <c r="D28" s="33"/>
      <c r="E28" s="33"/>
      <c r="F28" s="33">
        <v>16</v>
      </c>
      <c r="G28" s="33">
        <v>34</v>
      </c>
      <c r="H28" s="33">
        <v>53</v>
      </c>
      <c r="I28" s="33">
        <v>82</v>
      </c>
      <c r="J28" s="33"/>
      <c r="K28" s="3">
        <f t="shared" si="0"/>
        <v>185</v>
      </c>
      <c r="L28" s="3"/>
      <c r="M28" s="40">
        <f t="shared" si="1"/>
        <v>185</v>
      </c>
    </row>
    <row r="29" spans="1:13" ht="15.75" customHeight="1" x14ac:dyDescent="0.25">
      <c r="A29" s="3">
        <v>28</v>
      </c>
      <c r="B29" s="15" t="s">
        <v>606</v>
      </c>
      <c r="C29" s="15" t="s">
        <v>55</v>
      </c>
      <c r="D29" s="33"/>
      <c r="E29" s="33"/>
      <c r="F29" s="33">
        <v>91</v>
      </c>
      <c r="G29" s="33">
        <v>93</v>
      </c>
      <c r="H29" s="33"/>
      <c r="I29" s="33"/>
      <c r="J29" s="33"/>
      <c r="K29" s="3">
        <f t="shared" si="0"/>
        <v>184</v>
      </c>
      <c r="L29" s="3"/>
      <c r="M29" s="40">
        <f t="shared" si="1"/>
        <v>184</v>
      </c>
    </row>
    <row r="30" spans="1:13" x14ac:dyDescent="0.25">
      <c r="A30" s="3">
        <v>28</v>
      </c>
      <c r="B30" s="15" t="s">
        <v>366</v>
      </c>
      <c r="C30" s="15" t="s">
        <v>265</v>
      </c>
      <c r="D30" s="33"/>
      <c r="E30" s="33">
        <v>94</v>
      </c>
      <c r="F30" s="33">
        <v>90</v>
      </c>
      <c r="G30" s="33"/>
      <c r="H30" s="33"/>
      <c r="I30" s="33"/>
      <c r="J30" s="33"/>
      <c r="K30" s="3">
        <f t="shared" si="0"/>
        <v>184</v>
      </c>
      <c r="L30" s="3"/>
      <c r="M30" s="40">
        <f t="shared" si="1"/>
        <v>184</v>
      </c>
    </row>
    <row r="31" spans="1:13" x14ac:dyDescent="0.25">
      <c r="A31" s="3">
        <v>30</v>
      </c>
      <c r="B31" s="15" t="s">
        <v>207</v>
      </c>
      <c r="C31" s="15" t="s">
        <v>74</v>
      </c>
      <c r="D31" s="33">
        <v>90</v>
      </c>
      <c r="E31" s="33">
        <v>93</v>
      </c>
      <c r="F31" s="33"/>
      <c r="G31" s="33"/>
      <c r="H31" s="33"/>
      <c r="I31" s="33"/>
      <c r="J31" s="33"/>
      <c r="K31" s="3">
        <f t="shared" si="0"/>
        <v>183</v>
      </c>
      <c r="L31" s="3"/>
      <c r="M31" s="40">
        <f t="shared" si="1"/>
        <v>183</v>
      </c>
    </row>
    <row r="32" spans="1:13" x14ac:dyDescent="0.25">
      <c r="A32" s="3">
        <v>31</v>
      </c>
      <c r="B32" s="15" t="s">
        <v>206</v>
      </c>
      <c r="C32" s="15" t="s">
        <v>77</v>
      </c>
      <c r="D32" s="33">
        <v>91</v>
      </c>
      <c r="E32" s="33">
        <v>91</v>
      </c>
      <c r="F32" s="33"/>
      <c r="G32" s="33"/>
      <c r="H32" s="33"/>
      <c r="I32" s="33"/>
      <c r="J32" s="33"/>
      <c r="K32" s="3">
        <f t="shared" si="0"/>
        <v>182</v>
      </c>
      <c r="L32" s="3"/>
      <c r="M32" s="40">
        <f t="shared" si="1"/>
        <v>182</v>
      </c>
    </row>
    <row r="33" spans="1:13" x14ac:dyDescent="0.25">
      <c r="A33" s="3">
        <v>32</v>
      </c>
      <c r="B33" s="15" t="s">
        <v>107</v>
      </c>
      <c r="C33" s="15" t="s">
        <v>27</v>
      </c>
      <c r="D33" s="33">
        <v>93</v>
      </c>
      <c r="E33" s="33"/>
      <c r="F33" s="33">
        <v>87</v>
      </c>
      <c r="G33" s="33"/>
      <c r="H33" s="33"/>
      <c r="I33" s="33"/>
      <c r="J33" s="33"/>
      <c r="K33" s="3">
        <f t="shared" si="0"/>
        <v>180</v>
      </c>
      <c r="L33" s="3"/>
      <c r="M33" s="40">
        <f t="shared" si="1"/>
        <v>180</v>
      </c>
    </row>
    <row r="34" spans="1:13" ht="28.5" x14ac:dyDescent="0.25">
      <c r="A34" s="3">
        <v>33</v>
      </c>
      <c r="B34" s="15" t="s">
        <v>853</v>
      </c>
      <c r="C34" s="15" t="s">
        <v>30</v>
      </c>
      <c r="D34" s="33"/>
      <c r="E34" s="33"/>
      <c r="F34" s="33">
        <v>94</v>
      </c>
      <c r="G34" s="33"/>
      <c r="H34" s="33">
        <v>82</v>
      </c>
      <c r="I34" s="33"/>
      <c r="J34" s="33"/>
      <c r="K34" s="3">
        <f t="shared" ref="K34:K65" si="2">SUM(D34:J34)</f>
        <v>176</v>
      </c>
      <c r="L34" s="3"/>
      <c r="M34" s="40">
        <f t="shared" ref="M34:M65" si="3">SUM(K34-L34)</f>
        <v>176</v>
      </c>
    </row>
    <row r="35" spans="1:13" x14ac:dyDescent="0.25">
      <c r="A35" s="3">
        <v>33</v>
      </c>
      <c r="B35" s="15" t="s">
        <v>250</v>
      </c>
      <c r="C35" s="15" t="s">
        <v>84</v>
      </c>
      <c r="D35" s="33">
        <v>58</v>
      </c>
      <c r="E35" s="33">
        <v>76</v>
      </c>
      <c r="F35" s="33">
        <v>6</v>
      </c>
      <c r="G35" s="33">
        <v>36</v>
      </c>
      <c r="H35" s="33"/>
      <c r="I35" s="33"/>
      <c r="J35" s="33"/>
      <c r="K35" s="3">
        <f t="shared" si="2"/>
        <v>176</v>
      </c>
      <c r="L35" s="3"/>
      <c r="M35" s="40">
        <f t="shared" si="3"/>
        <v>176</v>
      </c>
    </row>
    <row r="36" spans="1:13" x14ac:dyDescent="0.25">
      <c r="A36" s="3">
        <v>35</v>
      </c>
      <c r="B36" s="15" t="s">
        <v>238</v>
      </c>
      <c r="C36" s="15" t="s">
        <v>239</v>
      </c>
      <c r="D36" s="33">
        <v>68</v>
      </c>
      <c r="E36" s="33"/>
      <c r="F36" s="33"/>
      <c r="G36" s="33">
        <v>32</v>
      </c>
      <c r="H36" s="33"/>
      <c r="I36" s="33">
        <v>75</v>
      </c>
      <c r="J36" s="33"/>
      <c r="K36" s="3">
        <f t="shared" si="2"/>
        <v>175</v>
      </c>
      <c r="L36" s="3"/>
      <c r="M36" s="40">
        <f t="shared" si="3"/>
        <v>175</v>
      </c>
    </row>
    <row r="37" spans="1:13" x14ac:dyDescent="0.25">
      <c r="A37" s="3">
        <v>36</v>
      </c>
      <c r="B37" s="15" t="s">
        <v>245</v>
      </c>
      <c r="C37" s="15" t="s">
        <v>27</v>
      </c>
      <c r="D37" s="33">
        <v>62</v>
      </c>
      <c r="E37" s="33"/>
      <c r="F37" s="33"/>
      <c r="G37" s="33">
        <v>37</v>
      </c>
      <c r="H37" s="33"/>
      <c r="I37" s="33">
        <v>67</v>
      </c>
      <c r="J37" s="33"/>
      <c r="K37" s="3">
        <f t="shared" si="2"/>
        <v>166</v>
      </c>
      <c r="L37" s="3"/>
      <c r="M37" s="40">
        <f t="shared" si="3"/>
        <v>166</v>
      </c>
    </row>
    <row r="38" spans="1:13" x14ac:dyDescent="0.25">
      <c r="A38" s="3">
        <v>37</v>
      </c>
      <c r="B38" s="15" t="s">
        <v>651</v>
      </c>
      <c r="C38" s="15" t="s">
        <v>179</v>
      </c>
      <c r="D38" s="33"/>
      <c r="E38" s="33"/>
      <c r="F38" s="33">
        <v>41</v>
      </c>
      <c r="G38" s="33">
        <v>54</v>
      </c>
      <c r="H38" s="33">
        <v>64</v>
      </c>
      <c r="I38" s="33"/>
      <c r="J38" s="33"/>
      <c r="K38" s="3">
        <f t="shared" si="2"/>
        <v>159</v>
      </c>
      <c r="L38" s="3"/>
      <c r="M38" s="40">
        <f t="shared" si="3"/>
        <v>159</v>
      </c>
    </row>
    <row r="39" spans="1:13" ht="28.5" x14ac:dyDescent="0.25">
      <c r="A39" s="3">
        <v>38</v>
      </c>
      <c r="B39" s="41" t="s">
        <v>860</v>
      </c>
      <c r="C39" s="41" t="s">
        <v>846</v>
      </c>
      <c r="D39" s="33"/>
      <c r="E39" s="33">
        <v>80</v>
      </c>
      <c r="F39" s="33"/>
      <c r="G39" s="33"/>
      <c r="H39" s="33"/>
      <c r="I39" s="33">
        <v>76</v>
      </c>
      <c r="J39" s="33"/>
      <c r="K39" s="3">
        <f t="shared" si="2"/>
        <v>156</v>
      </c>
      <c r="L39" s="3"/>
      <c r="M39" s="40">
        <f t="shared" si="3"/>
        <v>156</v>
      </c>
    </row>
    <row r="40" spans="1:13" x14ac:dyDescent="0.25">
      <c r="A40" s="3">
        <v>39</v>
      </c>
      <c r="B40" s="15" t="s">
        <v>374</v>
      </c>
      <c r="C40" s="15" t="s">
        <v>27</v>
      </c>
      <c r="D40" s="33"/>
      <c r="E40" s="33">
        <v>78</v>
      </c>
      <c r="F40" s="33">
        <v>34</v>
      </c>
      <c r="G40" s="33">
        <v>43</v>
      </c>
      <c r="H40" s="33"/>
      <c r="I40" s="33"/>
      <c r="J40" s="33"/>
      <c r="K40" s="3">
        <f t="shared" si="2"/>
        <v>155</v>
      </c>
      <c r="L40" s="3"/>
      <c r="M40" s="40">
        <f t="shared" si="3"/>
        <v>155</v>
      </c>
    </row>
    <row r="41" spans="1:13" x14ac:dyDescent="0.25">
      <c r="A41" s="3">
        <v>40</v>
      </c>
      <c r="B41" s="15" t="s">
        <v>215</v>
      </c>
      <c r="C41" s="15" t="s">
        <v>845</v>
      </c>
      <c r="D41" s="33">
        <v>84</v>
      </c>
      <c r="E41" s="33"/>
      <c r="F41" s="33"/>
      <c r="G41" s="33">
        <v>70</v>
      </c>
      <c r="H41" s="33"/>
      <c r="I41" s="33"/>
      <c r="J41" s="33"/>
      <c r="K41" s="3">
        <f t="shared" si="2"/>
        <v>154</v>
      </c>
      <c r="L41" s="3"/>
      <c r="M41" s="40">
        <f t="shared" si="3"/>
        <v>154</v>
      </c>
    </row>
    <row r="42" spans="1:13" x14ac:dyDescent="0.25">
      <c r="A42" s="3">
        <v>41</v>
      </c>
      <c r="B42" s="15" t="s">
        <v>370</v>
      </c>
      <c r="C42" s="15" t="s">
        <v>265</v>
      </c>
      <c r="D42" s="33"/>
      <c r="E42" s="33">
        <v>86</v>
      </c>
      <c r="F42" s="33">
        <v>67</v>
      </c>
      <c r="G42" s="33"/>
      <c r="H42" s="33"/>
      <c r="I42" s="33"/>
      <c r="J42" s="33"/>
      <c r="K42" s="3">
        <f t="shared" si="2"/>
        <v>153</v>
      </c>
      <c r="L42" s="3"/>
      <c r="M42" s="40">
        <f t="shared" si="3"/>
        <v>153</v>
      </c>
    </row>
    <row r="43" spans="1:13" x14ac:dyDescent="0.25">
      <c r="A43" s="3">
        <v>42</v>
      </c>
      <c r="B43" s="15" t="s">
        <v>211</v>
      </c>
      <c r="C43" s="15" t="s">
        <v>30</v>
      </c>
      <c r="D43" s="33">
        <v>87</v>
      </c>
      <c r="E43" s="33"/>
      <c r="F43" s="33">
        <v>61</v>
      </c>
      <c r="G43" s="33"/>
      <c r="H43" s="33"/>
      <c r="I43" s="33"/>
      <c r="J43" s="33"/>
      <c r="K43" s="3">
        <f t="shared" si="2"/>
        <v>148</v>
      </c>
      <c r="L43" s="3"/>
      <c r="M43" s="40">
        <f t="shared" si="3"/>
        <v>148</v>
      </c>
    </row>
    <row r="44" spans="1:13" ht="28.5" x14ac:dyDescent="0.25">
      <c r="A44" s="3">
        <v>43</v>
      </c>
      <c r="B44" s="15" t="s">
        <v>377</v>
      </c>
      <c r="C44" s="15" t="s">
        <v>30</v>
      </c>
      <c r="D44" s="33"/>
      <c r="E44" s="33">
        <v>74</v>
      </c>
      <c r="F44" s="33"/>
      <c r="G44" s="33"/>
      <c r="H44" s="33"/>
      <c r="I44" s="33">
        <v>71</v>
      </c>
      <c r="J44" s="33"/>
      <c r="K44" s="3">
        <f t="shared" si="2"/>
        <v>145</v>
      </c>
      <c r="L44" s="3"/>
      <c r="M44" s="40">
        <f t="shared" si="3"/>
        <v>145</v>
      </c>
    </row>
    <row r="45" spans="1:13" x14ac:dyDescent="0.25">
      <c r="A45" s="3">
        <v>44</v>
      </c>
      <c r="B45" s="15" t="s">
        <v>234</v>
      </c>
      <c r="C45" s="15" t="s">
        <v>30</v>
      </c>
      <c r="D45" s="33">
        <v>71</v>
      </c>
      <c r="E45" s="33"/>
      <c r="F45" s="33"/>
      <c r="G45" s="33"/>
      <c r="H45" s="33"/>
      <c r="I45" s="33">
        <v>73</v>
      </c>
      <c r="J45" s="33"/>
      <c r="K45" s="3">
        <f t="shared" si="2"/>
        <v>144</v>
      </c>
      <c r="L45" s="3"/>
      <c r="M45" s="40">
        <f t="shared" si="3"/>
        <v>144</v>
      </c>
    </row>
    <row r="46" spans="1:13" x14ac:dyDescent="0.25">
      <c r="A46" s="3">
        <v>45</v>
      </c>
      <c r="B46" s="15" t="s">
        <v>368</v>
      </c>
      <c r="C46" s="15" t="s">
        <v>369</v>
      </c>
      <c r="D46" s="33"/>
      <c r="E46" s="33">
        <v>87</v>
      </c>
      <c r="F46" s="33">
        <v>54</v>
      </c>
      <c r="G46" s="33"/>
      <c r="H46" s="33"/>
      <c r="I46" s="33"/>
      <c r="J46" s="33"/>
      <c r="K46" s="3">
        <f t="shared" si="2"/>
        <v>141</v>
      </c>
      <c r="L46" s="3"/>
      <c r="M46" s="40">
        <f t="shared" si="3"/>
        <v>141</v>
      </c>
    </row>
    <row r="47" spans="1:13" x14ac:dyDescent="0.25">
      <c r="A47" s="3">
        <v>46</v>
      </c>
      <c r="B47" s="15" t="s">
        <v>212</v>
      </c>
      <c r="C47" s="15" t="s">
        <v>77</v>
      </c>
      <c r="D47" s="33">
        <v>86</v>
      </c>
      <c r="E47" s="33"/>
      <c r="F47" s="33">
        <v>47</v>
      </c>
      <c r="G47" s="33"/>
      <c r="H47" s="33"/>
      <c r="I47" s="33"/>
      <c r="J47" s="33"/>
      <c r="K47" s="3">
        <f t="shared" si="2"/>
        <v>133</v>
      </c>
      <c r="L47" s="3"/>
      <c r="M47" s="40">
        <f t="shared" si="3"/>
        <v>133</v>
      </c>
    </row>
    <row r="48" spans="1:13" x14ac:dyDescent="0.25">
      <c r="A48" s="3">
        <v>47</v>
      </c>
      <c r="B48" s="15" t="s">
        <v>642</v>
      </c>
      <c r="C48" s="15" t="s">
        <v>353</v>
      </c>
      <c r="D48" s="33"/>
      <c r="E48" s="33"/>
      <c r="F48" s="33">
        <v>53</v>
      </c>
      <c r="G48" s="33">
        <v>79</v>
      </c>
      <c r="H48" s="33"/>
      <c r="I48" s="33"/>
      <c r="J48" s="33"/>
      <c r="K48" s="3">
        <f t="shared" si="2"/>
        <v>132</v>
      </c>
      <c r="L48" s="3"/>
      <c r="M48" s="40">
        <f t="shared" si="3"/>
        <v>132</v>
      </c>
    </row>
    <row r="49" spans="1:13" x14ac:dyDescent="0.25">
      <c r="A49" s="3">
        <v>48</v>
      </c>
      <c r="B49" s="15" t="s">
        <v>636</v>
      </c>
      <c r="C49" s="15" t="s">
        <v>353</v>
      </c>
      <c r="D49" s="33"/>
      <c r="E49" s="33"/>
      <c r="F49" s="33">
        <v>62</v>
      </c>
      <c r="G49" s="33">
        <v>60</v>
      </c>
      <c r="H49" s="33"/>
      <c r="I49" s="33"/>
      <c r="J49" s="33"/>
      <c r="K49" s="3">
        <f t="shared" si="2"/>
        <v>122</v>
      </c>
      <c r="L49" s="3"/>
      <c r="M49" s="40">
        <f t="shared" si="3"/>
        <v>122</v>
      </c>
    </row>
    <row r="50" spans="1:13" x14ac:dyDescent="0.25">
      <c r="A50" s="3">
        <v>49</v>
      </c>
      <c r="B50" s="15" t="s">
        <v>253</v>
      </c>
      <c r="C50" s="15" t="s">
        <v>254</v>
      </c>
      <c r="D50" s="33">
        <v>55</v>
      </c>
      <c r="E50" s="33"/>
      <c r="F50" s="33"/>
      <c r="G50" s="33"/>
      <c r="H50" s="33"/>
      <c r="I50" s="33">
        <v>66</v>
      </c>
      <c r="J50" s="33"/>
      <c r="K50" s="3">
        <f t="shared" si="2"/>
        <v>121</v>
      </c>
      <c r="L50" s="3"/>
      <c r="M50" s="40">
        <f t="shared" si="3"/>
        <v>121</v>
      </c>
    </row>
    <row r="51" spans="1:13" x14ac:dyDescent="0.25">
      <c r="A51" s="3">
        <v>49</v>
      </c>
      <c r="B51" s="15" t="s">
        <v>232</v>
      </c>
      <c r="C51" s="15" t="s">
        <v>77</v>
      </c>
      <c r="D51" s="33">
        <v>73</v>
      </c>
      <c r="E51" s="33"/>
      <c r="F51" s="33"/>
      <c r="G51" s="33"/>
      <c r="H51" s="33">
        <v>48</v>
      </c>
      <c r="I51" s="33"/>
      <c r="J51" s="33"/>
      <c r="K51" s="3">
        <f t="shared" si="2"/>
        <v>121</v>
      </c>
      <c r="L51" s="3"/>
      <c r="M51" s="40">
        <f t="shared" si="3"/>
        <v>121</v>
      </c>
    </row>
    <row r="52" spans="1:13" ht="27" customHeight="1" x14ac:dyDescent="0.25">
      <c r="A52" s="3">
        <v>49</v>
      </c>
      <c r="B52" s="15" t="s">
        <v>379</v>
      </c>
      <c r="C52" s="15" t="s">
        <v>224</v>
      </c>
      <c r="D52" s="33"/>
      <c r="E52" s="33">
        <v>72</v>
      </c>
      <c r="F52" s="33">
        <v>9</v>
      </c>
      <c r="G52" s="33">
        <v>40</v>
      </c>
      <c r="H52" s="33"/>
      <c r="I52" s="33"/>
      <c r="J52" s="33"/>
      <c r="K52" s="3">
        <f t="shared" si="2"/>
        <v>121</v>
      </c>
      <c r="L52" s="3"/>
      <c r="M52" s="40">
        <f t="shared" si="3"/>
        <v>121</v>
      </c>
    </row>
    <row r="53" spans="1:13" x14ac:dyDescent="0.25">
      <c r="A53" s="3">
        <v>52</v>
      </c>
      <c r="B53" s="15" t="s">
        <v>373</v>
      </c>
      <c r="C53" s="15" t="s">
        <v>77</v>
      </c>
      <c r="D53" s="33"/>
      <c r="E53" s="33">
        <v>81</v>
      </c>
      <c r="F53" s="33">
        <v>33</v>
      </c>
      <c r="G53" s="33"/>
      <c r="H53" s="33"/>
      <c r="I53" s="33"/>
      <c r="J53" s="33"/>
      <c r="K53" s="3">
        <f t="shared" si="2"/>
        <v>114</v>
      </c>
      <c r="L53" s="3"/>
      <c r="M53" s="40">
        <f t="shared" si="3"/>
        <v>114</v>
      </c>
    </row>
    <row r="54" spans="1:13" ht="28.5" x14ac:dyDescent="0.25">
      <c r="A54" s="3">
        <v>53</v>
      </c>
      <c r="B54" s="15" t="s">
        <v>598</v>
      </c>
      <c r="C54" s="15" t="s">
        <v>599</v>
      </c>
      <c r="D54" s="33"/>
      <c r="E54" s="33"/>
      <c r="F54" s="33">
        <v>99</v>
      </c>
      <c r="G54" s="33"/>
      <c r="H54" s="33"/>
      <c r="I54" s="33"/>
      <c r="J54" s="33"/>
      <c r="K54" s="3">
        <f t="shared" si="2"/>
        <v>99</v>
      </c>
      <c r="L54" s="3"/>
      <c r="M54" s="40">
        <f t="shared" si="3"/>
        <v>99</v>
      </c>
    </row>
    <row r="55" spans="1:13" x14ac:dyDescent="0.25">
      <c r="A55" s="3">
        <v>54</v>
      </c>
      <c r="B55" s="15" t="s">
        <v>76</v>
      </c>
      <c r="C55" s="15" t="s">
        <v>77</v>
      </c>
      <c r="D55" s="33">
        <v>97</v>
      </c>
      <c r="E55" s="33"/>
      <c r="F55" s="33"/>
      <c r="G55" s="33"/>
      <c r="H55" s="33"/>
      <c r="I55" s="33"/>
      <c r="J55" s="33"/>
      <c r="K55" s="3">
        <f t="shared" si="2"/>
        <v>97</v>
      </c>
      <c r="L55" s="3"/>
      <c r="M55" s="40">
        <f t="shared" si="3"/>
        <v>97</v>
      </c>
    </row>
    <row r="56" spans="1:13" x14ac:dyDescent="0.25">
      <c r="A56" s="3">
        <v>55</v>
      </c>
      <c r="B56" s="15" t="s">
        <v>103</v>
      </c>
      <c r="C56" s="15" t="s">
        <v>104</v>
      </c>
      <c r="D56" s="33">
        <v>96</v>
      </c>
      <c r="E56" s="33"/>
      <c r="F56" s="33"/>
      <c r="G56" s="33"/>
      <c r="H56" s="33"/>
      <c r="I56" s="33"/>
      <c r="J56" s="33"/>
      <c r="K56" s="3">
        <f t="shared" si="2"/>
        <v>96</v>
      </c>
      <c r="L56" s="3"/>
      <c r="M56" s="40">
        <f t="shared" si="3"/>
        <v>96</v>
      </c>
    </row>
    <row r="57" spans="1:13" x14ac:dyDescent="0.25">
      <c r="A57" s="3">
        <v>56</v>
      </c>
      <c r="B57" s="15" t="s">
        <v>248</v>
      </c>
      <c r="C57" s="15" t="s">
        <v>236</v>
      </c>
      <c r="D57" s="33">
        <v>60</v>
      </c>
      <c r="E57" s="33"/>
      <c r="F57" s="33"/>
      <c r="G57" s="33">
        <v>35</v>
      </c>
      <c r="H57" s="33"/>
      <c r="I57" s="33"/>
      <c r="J57" s="33"/>
      <c r="K57" s="3">
        <f t="shared" si="2"/>
        <v>95</v>
      </c>
      <c r="L57" s="3"/>
      <c r="M57" s="40">
        <f t="shared" si="3"/>
        <v>95</v>
      </c>
    </row>
    <row r="58" spans="1:13" ht="28.5" x14ac:dyDescent="0.25">
      <c r="A58" s="3">
        <v>56</v>
      </c>
      <c r="B58" s="15" t="s">
        <v>364</v>
      </c>
      <c r="C58" s="15" t="s">
        <v>365</v>
      </c>
      <c r="D58" s="33"/>
      <c r="E58" s="33">
        <v>95</v>
      </c>
      <c r="F58" s="33"/>
      <c r="G58" s="33"/>
      <c r="H58" s="33"/>
      <c r="I58" s="33"/>
      <c r="J58" s="33"/>
      <c r="K58" s="3">
        <f t="shared" si="2"/>
        <v>95</v>
      </c>
      <c r="L58" s="3"/>
      <c r="M58" s="40">
        <f t="shared" si="3"/>
        <v>95</v>
      </c>
    </row>
    <row r="59" spans="1:13" ht="15" customHeight="1" x14ac:dyDescent="0.25">
      <c r="A59" s="3">
        <v>58</v>
      </c>
      <c r="B59" s="15" t="s">
        <v>106</v>
      </c>
      <c r="C59" s="15" t="s">
        <v>27</v>
      </c>
      <c r="D59" s="33">
        <v>94</v>
      </c>
      <c r="E59" s="33"/>
      <c r="F59" s="33"/>
      <c r="G59" s="33"/>
      <c r="H59" s="33"/>
      <c r="I59" s="33"/>
      <c r="J59" s="33"/>
      <c r="K59" s="3">
        <f t="shared" si="2"/>
        <v>94</v>
      </c>
      <c r="L59" s="3"/>
      <c r="M59" s="40">
        <f t="shared" si="3"/>
        <v>94</v>
      </c>
    </row>
    <row r="60" spans="1:13" ht="28.5" x14ac:dyDescent="0.25">
      <c r="A60" s="3">
        <v>59</v>
      </c>
      <c r="B60" s="15" t="s">
        <v>602</v>
      </c>
      <c r="C60" s="15" t="s">
        <v>603</v>
      </c>
      <c r="D60" s="33"/>
      <c r="E60" s="33"/>
      <c r="F60" s="33">
        <v>93</v>
      </c>
      <c r="G60" s="33"/>
      <c r="H60" s="33"/>
      <c r="I60" s="33"/>
      <c r="J60" s="33"/>
      <c r="K60" s="3">
        <f t="shared" si="2"/>
        <v>93</v>
      </c>
      <c r="L60" s="3"/>
      <c r="M60" s="40">
        <f t="shared" si="3"/>
        <v>93</v>
      </c>
    </row>
    <row r="61" spans="1:13" x14ac:dyDescent="0.25">
      <c r="A61" s="3">
        <v>59</v>
      </c>
      <c r="B61" s="15" t="s">
        <v>252</v>
      </c>
      <c r="C61" s="15" t="s">
        <v>47</v>
      </c>
      <c r="D61" s="33">
        <v>56</v>
      </c>
      <c r="E61" s="33"/>
      <c r="F61" s="33"/>
      <c r="G61" s="33"/>
      <c r="H61" s="33">
        <v>37</v>
      </c>
      <c r="I61" s="33"/>
      <c r="J61" s="33"/>
      <c r="K61" s="3">
        <f t="shared" si="2"/>
        <v>93</v>
      </c>
      <c r="L61" s="3"/>
      <c r="M61" s="40">
        <f t="shared" si="3"/>
        <v>93</v>
      </c>
    </row>
    <row r="62" spans="1:13" x14ac:dyDescent="0.25">
      <c r="A62" s="3">
        <v>61</v>
      </c>
      <c r="B62" s="15" t="s">
        <v>367</v>
      </c>
      <c r="C62" s="15" t="s">
        <v>353</v>
      </c>
      <c r="D62" s="33"/>
      <c r="E62" s="33">
        <v>92</v>
      </c>
      <c r="F62" s="33"/>
      <c r="G62" s="33"/>
      <c r="H62" s="33"/>
      <c r="I62" s="33"/>
      <c r="J62" s="33"/>
      <c r="K62" s="3">
        <f t="shared" si="2"/>
        <v>92</v>
      </c>
      <c r="L62" s="3"/>
      <c r="M62" s="40">
        <f t="shared" si="3"/>
        <v>92</v>
      </c>
    </row>
    <row r="63" spans="1:13" ht="42.75" x14ac:dyDescent="0.25">
      <c r="A63" s="3">
        <v>61</v>
      </c>
      <c r="B63" s="15" t="s">
        <v>604</v>
      </c>
      <c r="C63" s="15" t="s">
        <v>605</v>
      </c>
      <c r="D63" s="33"/>
      <c r="E63" s="33"/>
      <c r="F63" s="33">
        <v>92</v>
      </c>
      <c r="G63" s="33"/>
      <c r="H63" s="33"/>
      <c r="I63" s="33"/>
      <c r="J63" s="33"/>
      <c r="K63" s="3">
        <f t="shared" si="2"/>
        <v>92</v>
      </c>
      <c r="L63" s="3"/>
      <c r="M63" s="40">
        <f t="shared" si="3"/>
        <v>92</v>
      </c>
    </row>
    <row r="64" spans="1:13" ht="18" customHeight="1" x14ac:dyDescent="0.25">
      <c r="A64" s="3">
        <v>63</v>
      </c>
      <c r="B64" s="15" t="s">
        <v>653</v>
      </c>
      <c r="C64" s="15" t="s">
        <v>519</v>
      </c>
      <c r="D64" s="33"/>
      <c r="E64" s="33"/>
      <c r="F64" s="33">
        <v>39</v>
      </c>
      <c r="G64" s="33">
        <v>52</v>
      </c>
      <c r="H64" s="33"/>
      <c r="I64" s="33"/>
      <c r="J64" s="33"/>
      <c r="K64" s="3">
        <f t="shared" si="2"/>
        <v>91</v>
      </c>
      <c r="L64" s="3"/>
      <c r="M64" s="40">
        <f t="shared" si="3"/>
        <v>91</v>
      </c>
    </row>
    <row r="65" spans="1:13" ht="28.5" x14ac:dyDescent="0.25">
      <c r="A65" s="3">
        <v>64</v>
      </c>
      <c r="B65" s="15" t="s">
        <v>607</v>
      </c>
      <c r="C65" s="15" t="s">
        <v>30</v>
      </c>
      <c r="D65" s="33"/>
      <c r="E65" s="33"/>
      <c r="F65" s="33">
        <v>89</v>
      </c>
      <c r="G65" s="33"/>
      <c r="H65" s="33"/>
      <c r="I65" s="33"/>
      <c r="J65" s="33"/>
      <c r="K65" s="3">
        <f t="shared" si="2"/>
        <v>89</v>
      </c>
      <c r="L65" s="3"/>
      <c r="M65" s="40">
        <f t="shared" si="3"/>
        <v>89</v>
      </c>
    </row>
    <row r="66" spans="1:13" x14ac:dyDescent="0.25">
      <c r="A66" s="3">
        <v>65</v>
      </c>
      <c r="B66" s="15" t="s">
        <v>608</v>
      </c>
      <c r="C66" s="15" t="s">
        <v>224</v>
      </c>
      <c r="D66" s="33"/>
      <c r="E66" s="33"/>
      <c r="F66" s="33">
        <v>86</v>
      </c>
      <c r="G66" s="33"/>
      <c r="H66" s="33"/>
      <c r="I66" s="33"/>
      <c r="J66" s="33"/>
      <c r="K66" s="3">
        <f t="shared" ref="K66:K97" si="4">SUM(D66:J66)</f>
        <v>86</v>
      </c>
      <c r="L66" s="3"/>
      <c r="M66" s="40">
        <f t="shared" ref="M66:M97" si="5">SUM(K66-L66)</f>
        <v>86</v>
      </c>
    </row>
    <row r="67" spans="1:13" ht="28.5" x14ac:dyDescent="0.25">
      <c r="A67" s="3">
        <v>66</v>
      </c>
      <c r="B67" s="15" t="s">
        <v>609</v>
      </c>
      <c r="C67" s="15" t="s">
        <v>519</v>
      </c>
      <c r="D67" s="33"/>
      <c r="E67" s="33"/>
      <c r="F67" s="33">
        <v>85</v>
      </c>
      <c r="G67" s="33"/>
      <c r="H67" s="33"/>
      <c r="I67" s="33"/>
      <c r="J67" s="33"/>
      <c r="K67" s="3">
        <f t="shared" si="4"/>
        <v>85</v>
      </c>
      <c r="L67" s="3"/>
      <c r="M67" s="40">
        <f t="shared" si="5"/>
        <v>85</v>
      </c>
    </row>
    <row r="68" spans="1:13" x14ac:dyDescent="0.25">
      <c r="A68" s="3">
        <v>67</v>
      </c>
      <c r="B68" s="15" t="s">
        <v>610</v>
      </c>
      <c r="C68" s="15" t="s">
        <v>27</v>
      </c>
      <c r="D68" s="33"/>
      <c r="E68" s="33"/>
      <c r="F68" s="33">
        <v>84</v>
      </c>
      <c r="G68" s="33"/>
      <c r="H68" s="33"/>
      <c r="I68" s="33"/>
      <c r="J68" s="33"/>
      <c r="K68" s="3">
        <f t="shared" si="4"/>
        <v>84</v>
      </c>
      <c r="L68" s="3"/>
      <c r="M68" s="40">
        <f t="shared" si="5"/>
        <v>84</v>
      </c>
    </row>
    <row r="69" spans="1:13" x14ac:dyDescent="0.25">
      <c r="A69" s="3">
        <v>68</v>
      </c>
      <c r="B69" s="15" t="s">
        <v>611</v>
      </c>
      <c r="C69" s="15" t="s">
        <v>612</v>
      </c>
      <c r="D69" s="33"/>
      <c r="E69" s="33"/>
      <c r="F69" s="33">
        <v>83</v>
      </c>
      <c r="G69" s="33"/>
      <c r="H69" s="33"/>
      <c r="I69" s="33"/>
      <c r="J69" s="33"/>
      <c r="K69" s="3">
        <f t="shared" si="4"/>
        <v>83</v>
      </c>
      <c r="L69" s="3"/>
      <c r="M69" s="40">
        <f t="shared" si="5"/>
        <v>83</v>
      </c>
    </row>
    <row r="70" spans="1:13" ht="15.75" customHeight="1" x14ac:dyDescent="0.25">
      <c r="A70" s="3">
        <v>69</v>
      </c>
      <c r="B70" s="15" t="s">
        <v>613</v>
      </c>
      <c r="C70" s="15" t="s">
        <v>614</v>
      </c>
      <c r="D70" s="33"/>
      <c r="E70" s="33"/>
      <c r="F70" s="33">
        <v>82</v>
      </c>
      <c r="G70" s="33"/>
      <c r="H70" s="33"/>
      <c r="I70" s="33"/>
      <c r="J70" s="33"/>
      <c r="K70" s="3">
        <f t="shared" si="4"/>
        <v>82</v>
      </c>
      <c r="L70" s="3"/>
      <c r="M70" s="40">
        <f t="shared" si="5"/>
        <v>82</v>
      </c>
    </row>
    <row r="71" spans="1:13" ht="28.5" x14ac:dyDescent="0.25">
      <c r="A71" s="3">
        <v>70</v>
      </c>
      <c r="B71" s="15" t="s">
        <v>615</v>
      </c>
      <c r="C71" s="15" t="s">
        <v>98</v>
      </c>
      <c r="D71" s="33"/>
      <c r="E71" s="33"/>
      <c r="F71" s="33">
        <v>81</v>
      </c>
      <c r="G71" s="33"/>
      <c r="H71" s="33"/>
      <c r="I71" s="33"/>
      <c r="J71" s="33"/>
      <c r="K71" s="3">
        <f t="shared" si="4"/>
        <v>81</v>
      </c>
      <c r="L71" s="3"/>
      <c r="M71" s="40">
        <f t="shared" si="5"/>
        <v>81</v>
      </c>
    </row>
    <row r="72" spans="1:13" ht="42.75" x14ac:dyDescent="0.25">
      <c r="A72" s="3">
        <v>71</v>
      </c>
      <c r="B72" s="15" t="s">
        <v>616</v>
      </c>
      <c r="C72" s="15" t="s">
        <v>617</v>
      </c>
      <c r="D72" s="33"/>
      <c r="E72" s="33"/>
      <c r="F72" s="33">
        <v>80</v>
      </c>
      <c r="G72" s="33"/>
      <c r="H72" s="33"/>
      <c r="I72" s="33"/>
      <c r="J72" s="33"/>
      <c r="K72" s="3">
        <f t="shared" si="4"/>
        <v>80</v>
      </c>
      <c r="L72" s="3"/>
      <c r="M72" s="40">
        <f t="shared" si="5"/>
        <v>80</v>
      </c>
    </row>
    <row r="73" spans="1:13" x14ac:dyDescent="0.25">
      <c r="A73" s="3">
        <v>72</v>
      </c>
      <c r="B73" s="15" t="s">
        <v>222</v>
      </c>
      <c r="C73" s="15"/>
      <c r="D73" s="33">
        <v>79</v>
      </c>
      <c r="E73" s="33"/>
      <c r="F73" s="33"/>
      <c r="G73" s="33"/>
      <c r="H73" s="33"/>
      <c r="I73" s="33"/>
      <c r="J73" s="33"/>
      <c r="K73" s="3">
        <f t="shared" si="4"/>
        <v>79</v>
      </c>
      <c r="L73" s="3"/>
      <c r="M73" s="40">
        <f t="shared" si="5"/>
        <v>79</v>
      </c>
    </row>
    <row r="74" spans="1:13" x14ac:dyDescent="0.25">
      <c r="A74" s="3">
        <v>73</v>
      </c>
      <c r="B74" s="15" t="s">
        <v>223</v>
      </c>
      <c r="C74" s="15" t="s">
        <v>224</v>
      </c>
      <c r="D74" s="33">
        <v>78</v>
      </c>
      <c r="E74" s="33"/>
      <c r="F74" s="33"/>
      <c r="G74" s="33"/>
      <c r="H74" s="33"/>
      <c r="I74" s="33"/>
      <c r="J74" s="33"/>
      <c r="K74" s="3">
        <f t="shared" si="4"/>
        <v>78</v>
      </c>
      <c r="L74" s="3"/>
      <c r="M74" s="40">
        <f t="shared" si="5"/>
        <v>78</v>
      </c>
    </row>
    <row r="75" spans="1:13" x14ac:dyDescent="0.25">
      <c r="A75" s="3">
        <v>74</v>
      </c>
      <c r="B75" s="15" t="s">
        <v>225</v>
      </c>
      <c r="C75" s="15" t="s">
        <v>226</v>
      </c>
      <c r="D75" s="33">
        <v>77</v>
      </c>
      <c r="E75" s="33"/>
      <c r="F75" s="33"/>
      <c r="G75" s="33"/>
      <c r="H75" s="33"/>
      <c r="I75" s="33"/>
      <c r="J75" s="33"/>
      <c r="K75" s="3">
        <f t="shared" si="4"/>
        <v>77</v>
      </c>
      <c r="L75" s="3"/>
      <c r="M75" s="40">
        <f t="shared" si="5"/>
        <v>77</v>
      </c>
    </row>
    <row r="76" spans="1:13" ht="27.75" customHeight="1" x14ac:dyDescent="0.25">
      <c r="A76" s="3">
        <v>74</v>
      </c>
      <c r="B76" s="15" t="s">
        <v>620</v>
      </c>
      <c r="C76" s="15" t="s">
        <v>621</v>
      </c>
      <c r="D76" s="33"/>
      <c r="E76" s="33"/>
      <c r="F76" s="33">
        <v>77</v>
      </c>
      <c r="G76" s="33"/>
      <c r="H76" s="33"/>
      <c r="I76" s="33"/>
      <c r="J76" s="33"/>
      <c r="K76" s="3">
        <f t="shared" si="4"/>
        <v>77</v>
      </c>
      <c r="L76" s="3"/>
      <c r="M76" s="40">
        <f t="shared" si="5"/>
        <v>77</v>
      </c>
    </row>
    <row r="77" spans="1:13" x14ac:dyDescent="0.25">
      <c r="A77" s="3">
        <v>76</v>
      </c>
      <c r="B77" s="15" t="s">
        <v>227</v>
      </c>
      <c r="C77" s="15" t="s">
        <v>27</v>
      </c>
      <c r="D77" s="33">
        <v>76</v>
      </c>
      <c r="E77" s="33"/>
      <c r="F77" s="33"/>
      <c r="G77" s="33"/>
      <c r="H77" s="33"/>
      <c r="I77" s="33"/>
      <c r="J77" s="33"/>
      <c r="K77" s="3">
        <f t="shared" si="4"/>
        <v>76</v>
      </c>
      <c r="L77" s="3"/>
      <c r="M77" s="40">
        <f t="shared" si="5"/>
        <v>76</v>
      </c>
    </row>
    <row r="78" spans="1:13" x14ac:dyDescent="0.25">
      <c r="A78" s="3">
        <v>76</v>
      </c>
      <c r="B78" s="15" t="s">
        <v>622</v>
      </c>
      <c r="C78" s="15" t="s">
        <v>353</v>
      </c>
      <c r="D78" s="33"/>
      <c r="E78" s="33"/>
      <c r="F78" s="33">
        <v>76</v>
      </c>
      <c r="G78" s="33"/>
      <c r="H78" s="33"/>
      <c r="I78" s="33"/>
      <c r="J78" s="33"/>
      <c r="K78" s="3">
        <f t="shared" si="4"/>
        <v>76</v>
      </c>
      <c r="L78" s="3"/>
      <c r="M78" s="40">
        <f t="shared" si="5"/>
        <v>76</v>
      </c>
    </row>
    <row r="79" spans="1:13" x14ac:dyDescent="0.25">
      <c r="A79" s="3">
        <v>78</v>
      </c>
      <c r="B79" s="15" t="s">
        <v>376</v>
      </c>
      <c r="C79" s="15" t="s">
        <v>47</v>
      </c>
      <c r="D79" s="33"/>
      <c r="E79" s="33">
        <v>75</v>
      </c>
      <c r="F79" s="33"/>
      <c r="G79" s="33"/>
      <c r="H79" s="33"/>
      <c r="I79" s="33"/>
      <c r="J79" s="33"/>
      <c r="K79" s="3">
        <f t="shared" si="4"/>
        <v>75</v>
      </c>
      <c r="L79" s="3"/>
      <c r="M79" s="40">
        <f t="shared" si="5"/>
        <v>75</v>
      </c>
    </row>
    <row r="80" spans="1:13" x14ac:dyDescent="0.25">
      <c r="A80" s="3">
        <v>79</v>
      </c>
      <c r="B80" s="15" t="s">
        <v>230</v>
      </c>
      <c r="C80" s="15" t="s">
        <v>231</v>
      </c>
      <c r="D80" s="33">
        <v>74</v>
      </c>
      <c r="E80" s="33"/>
      <c r="F80" s="33"/>
      <c r="G80" s="33"/>
      <c r="H80" s="33"/>
      <c r="I80" s="33"/>
      <c r="J80" s="33"/>
      <c r="K80" s="3">
        <f t="shared" si="4"/>
        <v>74</v>
      </c>
      <c r="L80" s="3"/>
      <c r="M80" s="40">
        <f t="shared" si="5"/>
        <v>74</v>
      </c>
    </row>
    <row r="81" spans="1:13" x14ac:dyDescent="0.25">
      <c r="A81" s="3">
        <v>80</v>
      </c>
      <c r="B81" s="15" t="s">
        <v>378</v>
      </c>
      <c r="C81" s="15" t="s">
        <v>355</v>
      </c>
      <c r="D81" s="33"/>
      <c r="E81" s="33">
        <v>73</v>
      </c>
      <c r="F81" s="33"/>
      <c r="G81" s="33"/>
      <c r="H81" s="33"/>
      <c r="I81" s="33"/>
      <c r="J81" s="33"/>
      <c r="K81" s="3">
        <f t="shared" si="4"/>
        <v>73</v>
      </c>
      <c r="L81" s="3"/>
      <c r="M81" s="40">
        <f t="shared" si="5"/>
        <v>73</v>
      </c>
    </row>
    <row r="82" spans="1:13" x14ac:dyDescent="0.25">
      <c r="A82" s="3">
        <v>80</v>
      </c>
      <c r="B82" s="15" t="s">
        <v>249</v>
      </c>
      <c r="C82" s="15" t="s">
        <v>27</v>
      </c>
      <c r="D82" s="33">
        <v>59</v>
      </c>
      <c r="E82" s="33"/>
      <c r="F82" s="33">
        <v>14</v>
      </c>
      <c r="G82" s="33"/>
      <c r="H82" s="33"/>
      <c r="I82" s="33"/>
      <c r="J82" s="33"/>
      <c r="K82" s="3">
        <f t="shared" si="4"/>
        <v>73</v>
      </c>
      <c r="L82" s="3"/>
      <c r="M82" s="40">
        <f t="shared" si="5"/>
        <v>73</v>
      </c>
    </row>
    <row r="83" spans="1:13" x14ac:dyDescent="0.25">
      <c r="A83" s="3">
        <v>80</v>
      </c>
      <c r="B83" s="15" t="s">
        <v>625</v>
      </c>
      <c r="C83" s="15"/>
      <c r="D83" s="33"/>
      <c r="E83" s="33"/>
      <c r="F83" s="33">
        <v>73</v>
      </c>
      <c r="G83" s="33"/>
      <c r="H83" s="33"/>
      <c r="I83" s="33"/>
      <c r="J83" s="33"/>
      <c r="K83" s="3">
        <f t="shared" si="4"/>
        <v>73</v>
      </c>
      <c r="L83" s="3"/>
      <c r="M83" s="40">
        <f t="shared" si="5"/>
        <v>73</v>
      </c>
    </row>
    <row r="84" spans="1:13" x14ac:dyDescent="0.25">
      <c r="A84" s="3">
        <v>83</v>
      </c>
      <c r="B84" s="15" t="s">
        <v>626</v>
      </c>
      <c r="C84" s="15"/>
      <c r="D84" s="33"/>
      <c r="E84" s="33"/>
      <c r="F84" s="33">
        <v>72</v>
      </c>
      <c r="G84" s="33"/>
      <c r="H84" s="33"/>
      <c r="I84" s="33"/>
      <c r="J84" s="33"/>
      <c r="K84" s="3">
        <f t="shared" si="4"/>
        <v>72</v>
      </c>
      <c r="L84" s="3"/>
      <c r="M84" s="40">
        <f t="shared" si="5"/>
        <v>72</v>
      </c>
    </row>
    <row r="85" spans="1:13" ht="18.75" customHeight="1" x14ac:dyDescent="0.25">
      <c r="A85" s="3">
        <v>84</v>
      </c>
      <c r="B85" s="15" t="s">
        <v>380</v>
      </c>
      <c r="C85" s="15" t="s">
        <v>224</v>
      </c>
      <c r="D85" s="33"/>
      <c r="E85" s="33">
        <v>71</v>
      </c>
      <c r="F85" s="33"/>
      <c r="G85" s="33"/>
      <c r="H85" s="33"/>
      <c r="I85" s="33"/>
      <c r="J85" s="33"/>
      <c r="K85" s="3">
        <f t="shared" si="4"/>
        <v>71</v>
      </c>
      <c r="L85" s="3"/>
      <c r="M85" s="40">
        <f t="shared" si="5"/>
        <v>71</v>
      </c>
    </row>
    <row r="86" spans="1:13" x14ac:dyDescent="0.25">
      <c r="A86" s="3">
        <v>85</v>
      </c>
      <c r="B86" s="15" t="s">
        <v>235</v>
      </c>
      <c r="C86" s="15" t="s">
        <v>236</v>
      </c>
      <c r="D86" s="33">
        <v>70</v>
      </c>
      <c r="E86" s="33"/>
      <c r="F86" s="33"/>
      <c r="G86" s="33"/>
      <c r="H86" s="33"/>
      <c r="I86" s="33"/>
      <c r="J86" s="33"/>
      <c r="K86" s="3">
        <f t="shared" si="4"/>
        <v>70</v>
      </c>
      <c r="L86" s="3"/>
      <c r="M86" s="40">
        <f t="shared" si="5"/>
        <v>70</v>
      </c>
    </row>
    <row r="87" spans="1:13" x14ac:dyDescent="0.25">
      <c r="A87" s="3">
        <v>85</v>
      </c>
      <c r="B87" s="15" t="s">
        <v>627</v>
      </c>
      <c r="C87" s="15" t="s">
        <v>421</v>
      </c>
      <c r="D87" s="33"/>
      <c r="E87" s="33"/>
      <c r="F87" s="33">
        <v>70</v>
      </c>
      <c r="G87" s="33"/>
      <c r="H87" s="33"/>
      <c r="I87" s="33"/>
      <c r="J87" s="33"/>
      <c r="K87" s="3">
        <f t="shared" si="4"/>
        <v>70</v>
      </c>
      <c r="L87" s="3"/>
      <c r="M87" s="40">
        <f t="shared" si="5"/>
        <v>70</v>
      </c>
    </row>
    <row r="88" spans="1:13" ht="28.5" x14ac:dyDescent="0.25">
      <c r="A88" s="3">
        <v>87</v>
      </c>
      <c r="B88" s="15" t="s">
        <v>628</v>
      </c>
      <c r="C88" s="15" t="s">
        <v>629</v>
      </c>
      <c r="D88" s="33"/>
      <c r="E88" s="33"/>
      <c r="F88" s="33">
        <v>69</v>
      </c>
      <c r="G88" s="33"/>
      <c r="H88" s="33"/>
      <c r="I88" s="33"/>
      <c r="J88" s="33"/>
      <c r="K88" s="3">
        <f t="shared" si="4"/>
        <v>69</v>
      </c>
      <c r="L88" s="3"/>
      <c r="M88" s="40">
        <f t="shared" si="5"/>
        <v>69</v>
      </c>
    </row>
    <row r="89" spans="1:13" ht="28.5" x14ac:dyDescent="0.25">
      <c r="A89" s="3">
        <v>87</v>
      </c>
      <c r="B89" s="15" t="s">
        <v>237</v>
      </c>
      <c r="C89" s="15" t="s">
        <v>236</v>
      </c>
      <c r="D89" s="33">
        <v>69</v>
      </c>
      <c r="E89" s="33"/>
      <c r="F89" s="33"/>
      <c r="G89" s="33"/>
      <c r="H89" s="33"/>
      <c r="I89" s="33"/>
      <c r="J89" s="33"/>
      <c r="K89" s="3">
        <f t="shared" si="4"/>
        <v>69</v>
      </c>
      <c r="L89" s="3"/>
      <c r="M89" s="40">
        <f t="shared" si="5"/>
        <v>69</v>
      </c>
    </row>
    <row r="90" spans="1:13" x14ac:dyDescent="0.25">
      <c r="A90" s="3">
        <v>89</v>
      </c>
      <c r="B90" s="15" t="s">
        <v>630</v>
      </c>
      <c r="C90" s="15" t="s">
        <v>435</v>
      </c>
      <c r="D90" s="33"/>
      <c r="E90" s="33"/>
      <c r="F90" s="33">
        <v>68</v>
      </c>
      <c r="G90" s="33"/>
      <c r="H90" s="33"/>
      <c r="I90" s="33"/>
      <c r="J90" s="33"/>
      <c r="K90" s="3">
        <f t="shared" si="4"/>
        <v>68</v>
      </c>
      <c r="L90" s="3"/>
      <c r="M90" s="40">
        <f t="shared" si="5"/>
        <v>68</v>
      </c>
    </row>
    <row r="91" spans="1:13" ht="28.5" x14ac:dyDescent="0.25">
      <c r="A91" s="3">
        <v>90</v>
      </c>
      <c r="B91" s="15" t="s">
        <v>631</v>
      </c>
      <c r="C91" s="15" t="s">
        <v>632</v>
      </c>
      <c r="D91" s="33"/>
      <c r="E91" s="33"/>
      <c r="F91" s="33">
        <v>66</v>
      </c>
      <c r="G91" s="33"/>
      <c r="H91" s="33"/>
      <c r="I91" s="33"/>
      <c r="J91" s="33"/>
      <c r="K91" s="3">
        <f t="shared" si="4"/>
        <v>66</v>
      </c>
      <c r="L91" s="3"/>
      <c r="M91" s="40">
        <f t="shared" si="5"/>
        <v>66</v>
      </c>
    </row>
    <row r="92" spans="1:13" x14ac:dyDescent="0.25">
      <c r="A92" s="3">
        <v>90</v>
      </c>
      <c r="B92" s="15" t="s">
        <v>241</v>
      </c>
      <c r="C92" s="15" t="s">
        <v>30</v>
      </c>
      <c r="D92" s="33">
        <v>66</v>
      </c>
      <c r="E92" s="33"/>
      <c r="F92" s="33"/>
      <c r="G92" s="33"/>
      <c r="H92" s="33"/>
      <c r="I92" s="33"/>
      <c r="J92" s="33"/>
      <c r="K92" s="3">
        <f t="shared" si="4"/>
        <v>66</v>
      </c>
      <c r="L92" s="3"/>
      <c r="M92" s="40">
        <f t="shared" si="5"/>
        <v>66</v>
      </c>
    </row>
    <row r="93" spans="1:13" x14ac:dyDescent="0.25">
      <c r="A93" s="3">
        <v>92</v>
      </c>
      <c r="B93" s="15" t="s">
        <v>633</v>
      </c>
      <c r="C93" s="15"/>
      <c r="D93" s="33"/>
      <c r="E93" s="33"/>
      <c r="F93" s="33">
        <v>65</v>
      </c>
      <c r="G93" s="33"/>
      <c r="H93" s="33"/>
      <c r="I93" s="33"/>
      <c r="J93" s="33"/>
      <c r="K93" s="3">
        <f t="shared" si="4"/>
        <v>65</v>
      </c>
      <c r="L93" s="3"/>
      <c r="M93" s="40">
        <f t="shared" si="5"/>
        <v>65</v>
      </c>
    </row>
    <row r="94" spans="1:13" x14ac:dyDescent="0.25">
      <c r="A94" s="3">
        <v>92</v>
      </c>
      <c r="B94" s="15" t="s">
        <v>242</v>
      </c>
      <c r="C94" s="15" t="s">
        <v>77</v>
      </c>
      <c r="D94" s="33">
        <v>65</v>
      </c>
      <c r="E94" s="33"/>
      <c r="F94" s="33"/>
      <c r="G94" s="33"/>
      <c r="H94" s="33"/>
      <c r="I94" s="33"/>
      <c r="J94" s="33"/>
      <c r="K94" s="3">
        <f t="shared" si="4"/>
        <v>65</v>
      </c>
      <c r="L94" s="3"/>
      <c r="M94" s="40">
        <f t="shared" si="5"/>
        <v>65</v>
      </c>
    </row>
    <row r="95" spans="1:13" x14ac:dyDescent="0.25">
      <c r="A95" s="3">
        <v>94</v>
      </c>
      <c r="B95" s="15" t="s">
        <v>243</v>
      </c>
      <c r="C95" s="15" t="s">
        <v>30</v>
      </c>
      <c r="D95" s="33">
        <v>64</v>
      </c>
      <c r="E95" s="33"/>
      <c r="F95" s="33"/>
      <c r="G95" s="33"/>
      <c r="H95" s="33"/>
      <c r="I95" s="33"/>
      <c r="J95" s="33"/>
      <c r="K95" s="3">
        <f t="shared" si="4"/>
        <v>64</v>
      </c>
      <c r="L95" s="3"/>
      <c r="M95" s="40">
        <f t="shared" si="5"/>
        <v>64</v>
      </c>
    </row>
    <row r="96" spans="1:13" x14ac:dyDescent="0.25">
      <c r="A96" s="3">
        <v>94</v>
      </c>
      <c r="B96" s="15" t="s">
        <v>634</v>
      </c>
      <c r="C96" s="15" t="s">
        <v>614</v>
      </c>
      <c r="D96" s="33"/>
      <c r="E96" s="33"/>
      <c r="F96" s="33">
        <v>64</v>
      </c>
      <c r="G96" s="33"/>
      <c r="H96" s="33"/>
      <c r="I96" s="33"/>
      <c r="J96" s="33"/>
      <c r="K96" s="3">
        <f t="shared" si="4"/>
        <v>64</v>
      </c>
      <c r="L96" s="3"/>
      <c r="M96" s="40">
        <f t="shared" si="5"/>
        <v>64</v>
      </c>
    </row>
    <row r="97" spans="1:13" x14ac:dyDescent="0.25">
      <c r="A97" s="3">
        <v>96</v>
      </c>
      <c r="B97" s="15" t="s">
        <v>635</v>
      </c>
      <c r="C97" s="15" t="s">
        <v>30</v>
      </c>
      <c r="D97" s="33"/>
      <c r="E97" s="33"/>
      <c r="F97" s="33">
        <v>63</v>
      </c>
      <c r="G97" s="33"/>
      <c r="H97" s="33"/>
      <c r="I97" s="33"/>
      <c r="J97" s="33"/>
      <c r="K97" s="3">
        <f t="shared" si="4"/>
        <v>63</v>
      </c>
      <c r="L97" s="3"/>
      <c r="M97" s="40">
        <f t="shared" si="5"/>
        <v>63</v>
      </c>
    </row>
    <row r="98" spans="1:13" x14ac:dyDescent="0.25">
      <c r="A98" s="3">
        <v>97</v>
      </c>
      <c r="B98" s="15" t="s">
        <v>246</v>
      </c>
      <c r="C98" s="15" t="s">
        <v>265</v>
      </c>
      <c r="D98" s="33">
        <v>61</v>
      </c>
      <c r="E98" s="33"/>
      <c r="F98" s="33"/>
      <c r="G98" s="33"/>
      <c r="H98" s="33"/>
      <c r="I98" s="33"/>
      <c r="J98" s="33"/>
      <c r="K98" s="3">
        <f t="shared" ref="K98:K129" si="6">SUM(D98:J98)</f>
        <v>61</v>
      </c>
      <c r="L98" s="3"/>
      <c r="M98" s="40">
        <f t="shared" ref="M98:M129" si="7">SUM(K98-L98)</f>
        <v>61</v>
      </c>
    </row>
    <row r="99" spans="1:13" ht="28.5" x14ac:dyDescent="0.25">
      <c r="A99" s="3">
        <v>98</v>
      </c>
      <c r="B99" s="15" t="s">
        <v>637</v>
      </c>
      <c r="C99" s="15" t="s">
        <v>226</v>
      </c>
      <c r="D99" s="33"/>
      <c r="E99" s="33"/>
      <c r="F99" s="33">
        <v>60</v>
      </c>
      <c r="G99" s="33"/>
      <c r="H99" s="33"/>
      <c r="I99" s="33"/>
      <c r="J99" s="33"/>
      <c r="K99" s="3">
        <f t="shared" si="6"/>
        <v>60</v>
      </c>
      <c r="L99" s="3"/>
      <c r="M99" s="40">
        <f t="shared" si="7"/>
        <v>60</v>
      </c>
    </row>
    <row r="100" spans="1:13" ht="28.5" x14ac:dyDescent="0.25">
      <c r="A100" s="3">
        <v>99</v>
      </c>
      <c r="B100" s="15" t="s">
        <v>638</v>
      </c>
      <c r="C100" s="15" t="s">
        <v>557</v>
      </c>
      <c r="D100" s="33"/>
      <c r="E100" s="33"/>
      <c r="F100" s="33">
        <v>59</v>
      </c>
      <c r="G100" s="33"/>
      <c r="H100" s="33"/>
      <c r="I100" s="33"/>
      <c r="J100" s="33"/>
      <c r="K100" s="3">
        <f t="shared" si="6"/>
        <v>59</v>
      </c>
      <c r="L100" s="3"/>
      <c r="M100" s="40">
        <f t="shared" si="7"/>
        <v>59</v>
      </c>
    </row>
    <row r="101" spans="1:13" x14ac:dyDescent="0.25">
      <c r="A101" s="3">
        <v>100</v>
      </c>
      <c r="B101" s="15" t="s">
        <v>639</v>
      </c>
      <c r="C101" s="15" t="s">
        <v>640</v>
      </c>
      <c r="D101" s="33"/>
      <c r="E101" s="33"/>
      <c r="F101" s="33">
        <v>58</v>
      </c>
      <c r="G101" s="33"/>
      <c r="H101" s="33"/>
      <c r="I101" s="33"/>
      <c r="J101" s="33"/>
      <c r="K101" s="3">
        <f t="shared" si="6"/>
        <v>58</v>
      </c>
      <c r="L101" s="3"/>
      <c r="M101" s="40">
        <f t="shared" si="7"/>
        <v>58</v>
      </c>
    </row>
    <row r="102" spans="1:13" ht="28.5" x14ac:dyDescent="0.25">
      <c r="A102" s="3">
        <v>101</v>
      </c>
      <c r="B102" s="15" t="s">
        <v>251</v>
      </c>
      <c r="C102" s="15" t="s">
        <v>27</v>
      </c>
      <c r="D102" s="33">
        <v>57</v>
      </c>
      <c r="E102" s="33"/>
      <c r="F102" s="33"/>
      <c r="G102" s="33"/>
      <c r="H102" s="33"/>
      <c r="I102" s="33"/>
      <c r="J102" s="33"/>
      <c r="K102" s="3">
        <f t="shared" si="6"/>
        <v>57</v>
      </c>
      <c r="L102" s="3"/>
      <c r="M102" s="40">
        <f t="shared" si="7"/>
        <v>57</v>
      </c>
    </row>
    <row r="103" spans="1:13" x14ac:dyDescent="0.25">
      <c r="A103" s="3">
        <v>101</v>
      </c>
      <c r="B103" s="15" t="s">
        <v>641</v>
      </c>
      <c r="C103" s="15" t="s">
        <v>30</v>
      </c>
      <c r="D103" s="33"/>
      <c r="E103" s="33"/>
      <c r="F103" s="33">
        <v>57</v>
      </c>
      <c r="G103" s="33"/>
      <c r="H103" s="33"/>
      <c r="I103" s="33"/>
      <c r="J103" s="33"/>
      <c r="K103" s="3">
        <f t="shared" si="6"/>
        <v>57</v>
      </c>
      <c r="L103" s="3"/>
      <c r="M103" s="40">
        <f t="shared" si="7"/>
        <v>57</v>
      </c>
    </row>
    <row r="104" spans="1:13" ht="28.5" x14ac:dyDescent="0.25">
      <c r="A104" s="3">
        <v>103</v>
      </c>
      <c r="B104" s="15" t="s">
        <v>255</v>
      </c>
      <c r="C104" s="15" t="s">
        <v>179</v>
      </c>
      <c r="D104" s="33">
        <v>54</v>
      </c>
      <c r="E104" s="33"/>
      <c r="F104" s="33"/>
      <c r="G104" s="33"/>
      <c r="H104" s="33"/>
      <c r="I104" s="33"/>
      <c r="J104" s="33"/>
      <c r="K104" s="3">
        <f t="shared" si="6"/>
        <v>54</v>
      </c>
      <c r="L104" s="3"/>
      <c r="M104" s="40">
        <f t="shared" si="7"/>
        <v>54</v>
      </c>
    </row>
    <row r="105" spans="1:13" ht="30.75" customHeight="1" x14ac:dyDescent="0.25">
      <c r="A105" s="3">
        <v>104</v>
      </c>
      <c r="B105" s="15" t="s">
        <v>256</v>
      </c>
      <c r="C105" s="15" t="s">
        <v>77</v>
      </c>
      <c r="D105" s="33">
        <v>53</v>
      </c>
      <c r="E105" s="33"/>
      <c r="F105" s="33"/>
      <c r="G105" s="33"/>
      <c r="H105" s="33"/>
      <c r="I105" s="33"/>
      <c r="J105" s="33"/>
      <c r="K105" s="3">
        <f t="shared" si="6"/>
        <v>53</v>
      </c>
      <c r="L105" s="3"/>
      <c r="M105" s="40">
        <f t="shared" si="7"/>
        <v>53</v>
      </c>
    </row>
    <row r="106" spans="1:13" ht="28.5" x14ac:dyDescent="0.25">
      <c r="A106" s="3">
        <v>105</v>
      </c>
      <c r="B106" s="15" t="s">
        <v>257</v>
      </c>
      <c r="C106" s="15" t="s">
        <v>179</v>
      </c>
      <c r="D106" s="33">
        <v>52</v>
      </c>
      <c r="E106" s="33"/>
      <c r="F106" s="33"/>
      <c r="G106" s="33"/>
      <c r="H106" s="33"/>
      <c r="I106" s="33"/>
      <c r="J106" s="33"/>
      <c r="K106" s="3">
        <f t="shared" si="6"/>
        <v>52</v>
      </c>
      <c r="L106" s="3"/>
      <c r="M106" s="40">
        <f t="shared" si="7"/>
        <v>52</v>
      </c>
    </row>
    <row r="107" spans="1:13" x14ac:dyDescent="0.25">
      <c r="A107" s="3">
        <v>105</v>
      </c>
      <c r="B107" s="15" t="s">
        <v>643</v>
      </c>
      <c r="C107" s="15"/>
      <c r="D107" s="33"/>
      <c r="E107" s="33"/>
      <c r="F107" s="33">
        <v>52</v>
      </c>
      <c r="G107" s="33"/>
      <c r="H107" s="33"/>
      <c r="I107" s="33"/>
      <c r="J107" s="33"/>
      <c r="K107" s="3">
        <f t="shared" si="6"/>
        <v>52</v>
      </c>
      <c r="L107" s="3"/>
      <c r="M107" s="40">
        <f t="shared" si="7"/>
        <v>52</v>
      </c>
    </row>
    <row r="108" spans="1:13" x14ac:dyDescent="0.25">
      <c r="A108" s="3">
        <v>107</v>
      </c>
      <c r="B108" s="15" t="s">
        <v>644</v>
      </c>
      <c r="C108" s="15" t="s">
        <v>179</v>
      </c>
      <c r="D108" s="33"/>
      <c r="E108" s="33"/>
      <c r="F108" s="33">
        <v>51</v>
      </c>
      <c r="G108" s="33"/>
      <c r="H108" s="33"/>
      <c r="I108" s="33"/>
      <c r="J108" s="33"/>
      <c r="K108" s="3">
        <f t="shared" si="6"/>
        <v>51</v>
      </c>
      <c r="L108" s="3"/>
      <c r="M108" s="40">
        <f t="shared" si="7"/>
        <v>51</v>
      </c>
    </row>
    <row r="109" spans="1:13" x14ac:dyDescent="0.25">
      <c r="A109" s="3">
        <v>107</v>
      </c>
      <c r="B109" s="15" t="s">
        <v>258</v>
      </c>
      <c r="C109" s="15" t="s">
        <v>179</v>
      </c>
      <c r="D109" s="33">
        <v>51</v>
      </c>
      <c r="E109" s="33"/>
      <c r="F109" s="33"/>
      <c r="G109" s="33"/>
      <c r="H109" s="33"/>
      <c r="I109" s="33"/>
      <c r="J109" s="33"/>
      <c r="K109" s="3">
        <f t="shared" si="6"/>
        <v>51</v>
      </c>
      <c r="L109" s="3"/>
      <c r="M109" s="40">
        <f t="shared" si="7"/>
        <v>51</v>
      </c>
    </row>
    <row r="110" spans="1:13" ht="28.5" x14ac:dyDescent="0.25">
      <c r="A110" s="3">
        <v>109</v>
      </c>
      <c r="B110" s="15" t="s">
        <v>259</v>
      </c>
      <c r="C110" s="15" t="s">
        <v>27</v>
      </c>
      <c r="D110" s="33">
        <v>50</v>
      </c>
      <c r="E110" s="33"/>
      <c r="F110" s="33"/>
      <c r="G110" s="33"/>
      <c r="H110" s="33"/>
      <c r="I110" s="33"/>
      <c r="J110" s="33"/>
      <c r="K110" s="3">
        <f t="shared" si="6"/>
        <v>50</v>
      </c>
      <c r="L110" s="3"/>
      <c r="M110" s="40">
        <f t="shared" si="7"/>
        <v>50</v>
      </c>
    </row>
    <row r="111" spans="1:13" x14ac:dyDescent="0.25">
      <c r="A111" s="3">
        <v>110</v>
      </c>
      <c r="B111" s="15" t="s">
        <v>260</v>
      </c>
      <c r="C111" s="15" t="s">
        <v>140</v>
      </c>
      <c r="D111" s="33">
        <v>49</v>
      </c>
      <c r="E111" s="33"/>
      <c r="F111" s="33"/>
      <c r="G111" s="33"/>
      <c r="H111" s="33"/>
      <c r="I111" s="33"/>
      <c r="J111" s="33"/>
      <c r="K111" s="3">
        <f t="shared" si="6"/>
        <v>49</v>
      </c>
      <c r="L111" s="3"/>
      <c r="M111" s="40">
        <f t="shared" si="7"/>
        <v>49</v>
      </c>
    </row>
    <row r="112" spans="1:13" x14ac:dyDescent="0.25">
      <c r="A112" s="3">
        <v>110</v>
      </c>
      <c r="B112" s="15" t="s">
        <v>465</v>
      </c>
      <c r="C112" s="15" t="s">
        <v>465</v>
      </c>
      <c r="D112" s="33"/>
      <c r="E112" s="33"/>
      <c r="F112" s="33">
        <v>49</v>
      </c>
      <c r="G112" s="33"/>
      <c r="H112" s="33"/>
      <c r="I112" s="33"/>
      <c r="J112" s="33"/>
      <c r="K112" s="3">
        <f t="shared" si="6"/>
        <v>49</v>
      </c>
      <c r="L112" s="3"/>
      <c r="M112" s="40">
        <f t="shared" si="7"/>
        <v>49</v>
      </c>
    </row>
    <row r="113" spans="1:19" x14ac:dyDescent="0.25">
      <c r="A113" s="3">
        <v>112</v>
      </c>
      <c r="B113" s="15" t="s">
        <v>261</v>
      </c>
      <c r="C113" s="15" t="s">
        <v>40</v>
      </c>
      <c r="D113" s="33">
        <v>48</v>
      </c>
      <c r="E113" s="33"/>
      <c r="F113" s="33"/>
      <c r="G113" s="33"/>
      <c r="H113" s="33"/>
      <c r="I113" s="33"/>
      <c r="J113" s="33"/>
      <c r="K113" s="3">
        <f t="shared" si="6"/>
        <v>48</v>
      </c>
      <c r="L113" s="3"/>
      <c r="M113" s="40">
        <f t="shared" si="7"/>
        <v>48</v>
      </c>
    </row>
    <row r="114" spans="1:19" x14ac:dyDescent="0.25">
      <c r="A114" s="3">
        <v>112</v>
      </c>
      <c r="B114" s="15" t="s">
        <v>645</v>
      </c>
      <c r="C114" s="15" t="s">
        <v>438</v>
      </c>
      <c r="D114" s="33"/>
      <c r="E114" s="33"/>
      <c r="F114" s="33">
        <v>48</v>
      </c>
      <c r="G114" s="33"/>
      <c r="H114" s="33"/>
      <c r="I114" s="33"/>
      <c r="J114" s="33"/>
      <c r="K114" s="3">
        <f t="shared" si="6"/>
        <v>48</v>
      </c>
      <c r="L114" s="3"/>
      <c r="M114" s="40">
        <f t="shared" si="7"/>
        <v>48</v>
      </c>
    </row>
    <row r="115" spans="1:19" ht="28.5" x14ac:dyDescent="0.25">
      <c r="A115" s="3">
        <v>114</v>
      </c>
      <c r="B115" s="15" t="s">
        <v>262</v>
      </c>
      <c r="C115" s="15" t="s">
        <v>263</v>
      </c>
      <c r="D115" s="33">
        <v>47</v>
      </c>
      <c r="E115" s="33"/>
      <c r="F115" s="33"/>
      <c r="G115" s="33"/>
      <c r="H115" s="33"/>
      <c r="I115" s="33"/>
      <c r="J115" s="33"/>
      <c r="K115" s="3">
        <f t="shared" si="6"/>
        <v>47</v>
      </c>
      <c r="L115" s="3"/>
      <c r="M115" s="40">
        <f t="shared" si="7"/>
        <v>47</v>
      </c>
    </row>
    <row r="116" spans="1:19" ht="28.5" x14ac:dyDescent="0.25">
      <c r="A116" s="3">
        <v>115</v>
      </c>
      <c r="B116" s="15" t="s">
        <v>264</v>
      </c>
      <c r="C116" s="15" t="s">
        <v>265</v>
      </c>
      <c r="D116" s="33">
        <v>46</v>
      </c>
      <c r="E116" s="33"/>
      <c r="F116" s="33"/>
      <c r="G116" s="33"/>
      <c r="H116" s="33"/>
      <c r="I116" s="33"/>
      <c r="J116" s="33"/>
      <c r="K116" s="3">
        <f t="shared" si="6"/>
        <v>46</v>
      </c>
      <c r="L116" s="3"/>
      <c r="M116" s="40">
        <f t="shared" si="7"/>
        <v>46</v>
      </c>
    </row>
    <row r="117" spans="1:19" x14ac:dyDescent="0.25">
      <c r="A117" s="3">
        <v>116</v>
      </c>
      <c r="B117" s="15" t="s">
        <v>647</v>
      </c>
      <c r="C117" s="15" t="s">
        <v>427</v>
      </c>
      <c r="D117" s="33"/>
      <c r="E117" s="33"/>
      <c r="F117" s="33">
        <v>45</v>
      </c>
      <c r="G117" s="33"/>
      <c r="H117" s="33"/>
      <c r="I117" s="33"/>
      <c r="J117" s="33"/>
      <c r="K117" s="3">
        <f t="shared" si="6"/>
        <v>45</v>
      </c>
      <c r="L117" s="3"/>
      <c r="M117" s="40">
        <f t="shared" si="7"/>
        <v>45</v>
      </c>
    </row>
    <row r="118" spans="1:19" ht="15.75" thickBot="1" x14ac:dyDescent="0.3">
      <c r="A118" s="3">
        <v>116</v>
      </c>
      <c r="B118" s="15" t="s">
        <v>266</v>
      </c>
      <c r="C118" s="15" t="s">
        <v>27</v>
      </c>
      <c r="D118" s="33">
        <v>45</v>
      </c>
      <c r="E118" s="33"/>
      <c r="F118" s="33"/>
      <c r="G118" s="33"/>
      <c r="H118" s="33"/>
      <c r="I118" s="33"/>
      <c r="J118" s="33"/>
      <c r="K118" s="3">
        <f t="shared" si="6"/>
        <v>45</v>
      </c>
      <c r="L118" s="3"/>
      <c r="M118" s="40">
        <f t="shared" si="7"/>
        <v>45</v>
      </c>
      <c r="N118" s="27"/>
      <c r="O118" s="27"/>
      <c r="P118" s="27"/>
      <c r="Q118" s="27"/>
      <c r="R118" s="31"/>
      <c r="S118" s="26"/>
    </row>
    <row r="119" spans="1:19" ht="15.75" thickBot="1" x14ac:dyDescent="0.3">
      <c r="A119" s="3">
        <v>118</v>
      </c>
      <c r="B119" s="15" t="s">
        <v>648</v>
      </c>
      <c r="C119" s="15" t="s">
        <v>649</v>
      </c>
      <c r="D119" s="33"/>
      <c r="E119" s="33"/>
      <c r="F119" s="33">
        <v>44</v>
      </c>
      <c r="G119" s="33"/>
      <c r="H119" s="33"/>
      <c r="I119" s="33"/>
      <c r="J119" s="33"/>
      <c r="K119" s="3">
        <f t="shared" si="6"/>
        <v>44</v>
      </c>
      <c r="L119" s="3"/>
      <c r="M119" s="40">
        <f t="shared" si="7"/>
        <v>44</v>
      </c>
      <c r="N119" s="27"/>
      <c r="O119" s="27"/>
      <c r="P119" s="27"/>
      <c r="Q119" s="27"/>
      <c r="R119" s="31"/>
      <c r="S119" s="28"/>
    </row>
    <row r="120" spans="1:19" ht="15.75" thickBot="1" x14ac:dyDescent="0.3">
      <c r="A120" s="3">
        <v>119</v>
      </c>
      <c r="B120" s="15" t="s">
        <v>652</v>
      </c>
      <c r="C120" s="15" t="s">
        <v>435</v>
      </c>
      <c r="D120" s="33"/>
      <c r="E120" s="33"/>
      <c r="F120" s="33">
        <v>40</v>
      </c>
      <c r="G120" s="33"/>
      <c r="H120" s="33"/>
      <c r="I120" s="33"/>
      <c r="J120" s="33"/>
      <c r="K120" s="3">
        <f t="shared" si="6"/>
        <v>40</v>
      </c>
      <c r="L120" s="3"/>
      <c r="M120" s="40">
        <f t="shared" si="7"/>
        <v>40</v>
      </c>
      <c r="N120" s="27"/>
      <c r="O120" s="27"/>
      <c r="P120" s="27"/>
      <c r="Q120" s="27"/>
      <c r="R120" s="31"/>
      <c r="S120" s="28"/>
    </row>
    <row r="121" spans="1:19" ht="43.5" thickBot="1" x14ac:dyDescent="0.3">
      <c r="A121" s="3">
        <v>120</v>
      </c>
      <c r="B121" s="15" t="s">
        <v>654</v>
      </c>
      <c r="C121" s="15" t="s">
        <v>655</v>
      </c>
      <c r="D121" s="33"/>
      <c r="E121" s="33"/>
      <c r="F121" s="33">
        <v>38</v>
      </c>
      <c r="G121" s="33"/>
      <c r="H121" s="33"/>
      <c r="I121" s="33"/>
      <c r="J121" s="33"/>
      <c r="K121" s="3">
        <f t="shared" si="6"/>
        <v>38</v>
      </c>
      <c r="L121" s="3"/>
      <c r="M121" s="40">
        <f t="shared" si="7"/>
        <v>38</v>
      </c>
      <c r="N121" s="27"/>
      <c r="O121" s="27"/>
      <c r="P121" s="27"/>
      <c r="Q121" s="27"/>
      <c r="R121" s="31"/>
      <c r="S121" s="28"/>
    </row>
    <row r="122" spans="1:19" ht="29.25" thickBot="1" x14ac:dyDescent="0.3">
      <c r="A122" s="3">
        <v>121</v>
      </c>
      <c r="B122" s="15" t="s">
        <v>656</v>
      </c>
      <c r="C122" s="15" t="s">
        <v>224</v>
      </c>
      <c r="D122" s="33"/>
      <c r="E122" s="33"/>
      <c r="F122" s="33">
        <v>37</v>
      </c>
      <c r="G122" s="33"/>
      <c r="H122" s="33"/>
      <c r="I122" s="33"/>
      <c r="J122" s="33"/>
      <c r="K122" s="3">
        <f t="shared" si="6"/>
        <v>37</v>
      </c>
      <c r="L122" s="3"/>
      <c r="M122" s="40">
        <f t="shared" si="7"/>
        <v>37</v>
      </c>
      <c r="N122" s="27"/>
      <c r="O122" s="27"/>
      <c r="P122" s="27"/>
      <c r="Q122" s="27"/>
      <c r="R122" s="31"/>
      <c r="S122" s="28"/>
    </row>
    <row r="123" spans="1:19" ht="15.75" thickBot="1" x14ac:dyDescent="0.3">
      <c r="A123" s="3">
        <v>122</v>
      </c>
      <c r="B123" s="15" t="s">
        <v>657</v>
      </c>
      <c r="C123" s="15" t="s">
        <v>77</v>
      </c>
      <c r="D123" s="33"/>
      <c r="E123" s="33"/>
      <c r="F123" s="33">
        <v>36</v>
      </c>
      <c r="G123" s="33"/>
      <c r="H123" s="33"/>
      <c r="I123" s="33"/>
      <c r="J123" s="33"/>
      <c r="K123" s="3">
        <f t="shared" si="6"/>
        <v>36</v>
      </c>
      <c r="L123" s="3"/>
      <c r="M123" s="40">
        <f t="shared" si="7"/>
        <v>36</v>
      </c>
      <c r="N123" s="27"/>
      <c r="O123" s="27"/>
      <c r="P123" s="27"/>
      <c r="Q123" s="27"/>
      <c r="R123" s="31"/>
      <c r="S123" s="28"/>
    </row>
    <row r="124" spans="1:19" ht="15.75" thickBot="1" x14ac:dyDescent="0.3">
      <c r="A124" s="3">
        <v>123</v>
      </c>
      <c r="B124" s="15" t="s">
        <v>658</v>
      </c>
      <c r="C124" s="15" t="s">
        <v>27</v>
      </c>
      <c r="D124" s="33"/>
      <c r="E124" s="33"/>
      <c r="F124" s="33">
        <v>35</v>
      </c>
      <c r="G124" s="33"/>
      <c r="H124" s="33"/>
      <c r="I124" s="33"/>
      <c r="J124" s="33"/>
      <c r="K124" s="3">
        <f t="shared" si="6"/>
        <v>35</v>
      </c>
      <c r="L124" s="3"/>
      <c r="M124" s="40">
        <f t="shared" si="7"/>
        <v>35</v>
      </c>
      <c r="N124" s="27"/>
      <c r="O124" s="27"/>
      <c r="P124" s="27"/>
      <c r="Q124" s="27"/>
      <c r="R124" s="31"/>
      <c r="S124" s="28"/>
    </row>
    <row r="125" spans="1:19" ht="29.25" thickBot="1" x14ac:dyDescent="0.3">
      <c r="A125" s="3">
        <v>124</v>
      </c>
      <c r="B125" s="15" t="s">
        <v>659</v>
      </c>
      <c r="C125" s="15" t="s">
        <v>575</v>
      </c>
      <c r="D125" s="33"/>
      <c r="E125" s="33"/>
      <c r="F125" s="33">
        <v>32</v>
      </c>
      <c r="G125" s="33"/>
      <c r="H125" s="33"/>
      <c r="I125" s="33"/>
      <c r="J125" s="33"/>
      <c r="K125" s="3">
        <f t="shared" si="6"/>
        <v>32</v>
      </c>
      <c r="L125" s="3"/>
      <c r="M125" s="40">
        <f t="shared" si="7"/>
        <v>32</v>
      </c>
      <c r="N125" s="27"/>
      <c r="O125" s="27"/>
      <c r="P125" s="27"/>
      <c r="Q125" s="27"/>
      <c r="R125" s="31"/>
      <c r="S125" s="28"/>
    </row>
    <row r="126" spans="1:19" ht="15.75" thickBot="1" x14ac:dyDescent="0.3">
      <c r="A126" s="3">
        <v>125</v>
      </c>
      <c r="B126" s="15" t="s">
        <v>660</v>
      </c>
      <c r="C126" s="15" t="s">
        <v>661</v>
      </c>
      <c r="D126" s="33"/>
      <c r="E126" s="33"/>
      <c r="F126" s="33">
        <v>31</v>
      </c>
      <c r="G126" s="33"/>
      <c r="H126" s="33"/>
      <c r="I126" s="33"/>
      <c r="J126" s="33"/>
      <c r="K126" s="3">
        <f t="shared" si="6"/>
        <v>31</v>
      </c>
      <c r="L126" s="3"/>
      <c r="M126" s="40">
        <f t="shared" si="7"/>
        <v>31</v>
      </c>
      <c r="N126" s="27"/>
      <c r="O126" s="27"/>
      <c r="P126" s="27"/>
      <c r="Q126" s="27"/>
      <c r="R126" s="31"/>
      <c r="S126" s="28"/>
    </row>
    <row r="127" spans="1:19" ht="29.25" thickBot="1" x14ac:dyDescent="0.3">
      <c r="A127" s="3">
        <v>126</v>
      </c>
      <c r="B127" s="15" t="s">
        <v>847</v>
      </c>
      <c r="C127" s="15" t="s">
        <v>224</v>
      </c>
      <c r="D127" s="33"/>
      <c r="E127" s="33"/>
      <c r="F127" s="33">
        <v>8</v>
      </c>
      <c r="G127" s="33">
        <v>22</v>
      </c>
      <c r="H127" s="33"/>
      <c r="I127" s="33"/>
      <c r="J127" s="33"/>
      <c r="K127" s="3">
        <f t="shared" si="6"/>
        <v>30</v>
      </c>
      <c r="L127" s="3"/>
      <c r="M127" s="40">
        <f t="shared" si="7"/>
        <v>30</v>
      </c>
      <c r="N127" s="27"/>
      <c r="O127" s="27"/>
      <c r="P127" s="27"/>
      <c r="Q127" s="27"/>
      <c r="R127" s="31"/>
      <c r="S127" s="28"/>
    </row>
    <row r="128" spans="1:19" ht="15.75" thickBot="1" x14ac:dyDescent="0.3">
      <c r="A128" s="3">
        <v>127</v>
      </c>
      <c r="B128" s="15" t="s">
        <v>662</v>
      </c>
      <c r="C128" s="15"/>
      <c r="D128" s="33"/>
      <c r="E128" s="33"/>
      <c r="F128" s="33">
        <v>27</v>
      </c>
      <c r="G128" s="33"/>
      <c r="H128" s="33"/>
      <c r="I128" s="33"/>
      <c r="J128" s="33"/>
      <c r="K128" s="3">
        <f t="shared" si="6"/>
        <v>27</v>
      </c>
      <c r="L128" s="3"/>
      <c r="M128" s="40">
        <f t="shared" si="7"/>
        <v>27</v>
      </c>
      <c r="N128" s="27"/>
      <c r="O128" s="27"/>
      <c r="P128" s="27"/>
      <c r="Q128" s="27"/>
      <c r="R128" s="31"/>
      <c r="S128" s="28"/>
    </row>
    <row r="129" spans="1:19" ht="15.75" thickBot="1" x14ac:dyDescent="0.3">
      <c r="A129" s="3">
        <v>128</v>
      </c>
      <c r="B129" s="15" t="s">
        <v>663</v>
      </c>
      <c r="C129" s="15" t="s">
        <v>30</v>
      </c>
      <c r="D129" s="33"/>
      <c r="E129" s="33"/>
      <c r="F129" s="33">
        <v>26</v>
      </c>
      <c r="G129" s="33"/>
      <c r="H129" s="33"/>
      <c r="I129" s="33"/>
      <c r="J129" s="33"/>
      <c r="K129" s="3">
        <f t="shared" si="6"/>
        <v>26</v>
      </c>
      <c r="L129" s="3"/>
      <c r="M129" s="40">
        <f t="shared" si="7"/>
        <v>26</v>
      </c>
      <c r="N129" s="27"/>
      <c r="O129" s="27"/>
      <c r="P129" s="27"/>
      <c r="Q129" s="27"/>
      <c r="R129" s="31"/>
      <c r="S129" s="28"/>
    </row>
    <row r="130" spans="1:19" ht="15.75" thickBot="1" x14ac:dyDescent="0.3">
      <c r="A130" s="3">
        <v>129</v>
      </c>
      <c r="B130" s="15" t="s">
        <v>664</v>
      </c>
      <c r="C130" s="15" t="s">
        <v>665</v>
      </c>
      <c r="D130" s="33"/>
      <c r="E130" s="33"/>
      <c r="F130" s="33">
        <v>25</v>
      </c>
      <c r="G130" s="33"/>
      <c r="H130" s="33"/>
      <c r="I130" s="33"/>
      <c r="J130" s="33"/>
      <c r="K130" s="3">
        <f t="shared" ref="K130:K161" si="8">SUM(D130:J130)</f>
        <v>25</v>
      </c>
      <c r="L130" s="3"/>
      <c r="M130" s="40">
        <f t="shared" ref="M130:M161" si="9">SUM(K130-L130)</f>
        <v>25</v>
      </c>
      <c r="N130" s="27"/>
      <c r="O130" s="27"/>
      <c r="P130" s="27"/>
      <c r="Q130" s="27"/>
      <c r="R130" s="31"/>
      <c r="S130" s="28"/>
    </row>
    <row r="131" spans="1:19" ht="29.25" thickBot="1" x14ac:dyDescent="0.3">
      <c r="A131" s="3">
        <v>130</v>
      </c>
      <c r="B131" s="15" t="s">
        <v>666</v>
      </c>
      <c r="C131" s="15"/>
      <c r="D131" s="33"/>
      <c r="E131" s="33"/>
      <c r="F131" s="33">
        <v>24</v>
      </c>
      <c r="G131" s="33"/>
      <c r="H131" s="33"/>
      <c r="I131" s="33"/>
      <c r="J131" s="33"/>
      <c r="K131" s="3">
        <f t="shared" si="8"/>
        <v>24</v>
      </c>
      <c r="L131" s="3"/>
      <c r="M131" s="40">
        <f t="shared" si="9"/>
        <v>24</v>
      </c>
      <c r="N131" s="27"/>
      <c r="O131" s="27"/>
      <c r="P131" s="27"/>
      <c r="Q131" s="27"/>
      <c r="R131" s="31"/>
      <c r="S131" s="28"/>
    </row>
    <row r="132" spans="1:19" ht="29.25" thickBot="1" x14ac:dyDescent="0.3">
      <c r="A132" s="3">
        <v>131</v>
      </c>
      <c r="B132" s="15" t="s">
        <v>667</v>
      </c>
      <c r="C132" s="15" t="s">
        <v>453</v>
      </c>
      <c r="D132" s="33"/>
      <c r="E132" s="33"/>
      <c r="F132" s="33">
        <v>23</v>
      </c>
      <c r="G132" s="33"/>
      <c r="H132" s="33"/>
      <c r="I132" s="33"/>
      <c r="J132" s="33"/>
      <c r="K132" s="3">
        <f t="shared" si="8"/>
        <v>23</v>
      </c>
      <c r="L132" s="3"/>
      <c r="M132" s="40">
        <f t="shared" si="9"/>
        <v>23</v>
      </c>
      <c r="N132" s="27"/>
      <c r="O132" s="27"/>
      <c r="P132" s="27"/>
      <c r="Q132" s="27"/>
      <c r="R132" s="31"/>
      <c r="S132" s="28"/>
    </row>
    <row r="133" spans="1:19" ht="15.75" thickBot="1" x14ac:dyDescent="0.3">
      <c r="A133" s="3">
        <v>132</v>
      </c>
      <c r="B133" s="15" t="s">
        <v>668</v>
      </c>
      <c r="C133" s="15" t="s">
        <v>669</v>
      </c>
      <c r="D133" s="33"/>
      <c r="E133" s="33"/>
      <c r="F133" s="33">
        <v>22</v>
      </c>
      <c r="G133" s="33"/>
      <c r="H133" s="33"/>
      <c r="I133" s="33"/>
      <c r="J133" s="33"/>
      <c r="K133" s="3">
        <f t="shared" si="8"/>
        <v>22</v>
      </c>
      <c r="L133" s="3"/>
      <c r="M133" s="40">
        <f t="shared" si="9"/>
        <v>22</v>
      </c>
      <c r="N133" s="27"/>
      <c r="O133" s="27"/>
      <c r="P133" s="27"/>
      <c r="Q133" s="27"/>
      <c r="R133" s="31"/>
      <c r="S133" s="28"/>
    </row>
    <row r="134" spans="1:19" ht="29.25" thickBot="1" x14ac:dyDescent="0.3">
      <c r="A134" s="3">
        <v>133</v>
      </c>
      <c r="B134" s="15" t="s">
        <v>670</v>
      </c>
      <c r="C134" s="15" t="s">
        <v>671</v>
      </c>
      <c r="D134" s="33"/>
      <c r="E134" s="33"/>
      <c r="F134" s="33">
        <v>21</v>
      </c>
      <c r="G134" s="33"/>
      <c r="H134" s="33"/>
      <c r="I134" s="33"/>
      <c r="J134" s="33"/>
      <c r="K134" s="3">
        <f t="shared" si="8"/>
        <v>21</v>
      </c>
      <c r="L134" s="3"/>
      <c r="M134" s="40">
        <f t="shared" si="9"/>
        <v>21</v>
      </c>
      <c r="N134" s="27"/>
      <c r="O134" s="27"/>
      <c r="P134" s="27"/>
      <c r="Q134" s="27"/>
      <c r="R134" s="31"/>
      <c r="S134" s="28"/>
    </row>
    <row r="135" spans="1:19" ht="15.75" thickBot="1" x14ac:dyDescent="0.3">
      <c r="A135" s="3">
        <v>134</v>
      </c>
      <c r="B135" s="15" t="s">
        <v>672</v>
      </c>
      <c r="C135" s="15"/>
      <c r="D135" s="33"/>
      <c r="E135" s="33"/>
      <c r="F135" s="33">
        <v>20</v>
      </c>
      <c r="G135" s="33"/>
      <c r="H135" s="33"/>
      <c r="I135" s="33"/>
      <c r="J135" s="33"/>
      <c r="K135" s="3">
        <f t="shared" si="8"/>
        <v>20</v>
      </c>
      <c r="L135" s="3"/>
      <c r="M135" s="40">
        <f t="shared" si="9"/>
        <v>20</v>
      </c>
      <c r="N135" s="27"/>
      <c r="O135" s="27"/>
      <c r="P135" s="27"/>
      <c r="Q135" s="27"/>
      <c r="R135" s="31"/>
      <c r="S135" s="28"/>
    </row>
    <row r="136" spans="1:19" ht="15.75" thickBot="1" x14ac:dyDescent="0.3">
      <c r="A136" s="3">
        <v>135</v>
      </c>
      <c r="B136" s="15" t="s">
        <v>673</v>
      </c>
      <c r="C136" s="15"/>
      <c r="D136" s="33"/>
      <c r="E136" s="33"/>
      <c r="F136" s="33">
        <v>19</v>
      </c>
      <c r="G136" s="33"/>
      <c r="H136" s="33"/>
      <c r="I136" s="33"/>
      <c r="J136" s="33"/>
      <c r="K136" s="3">
        <f t="shared" si="8"/>
        <v>19</v>
      </c>
      <c r="L136" s="3"/>
      <c r="M136" s="40">
        <f t="shared" si="9"/>
        <v>19</v>
      </c>
      <c r="N136" s="27"/>
      <c r="O136" s="27"/>
      <c r="P136" s="27"/>
      <c r="Q136" s="27"/>
      <c r="R136" s="31"/>
      <c r="S136" s="28"/>
    </row>
    <row r="137" spans="1:19" ht="29.25" thickBot="1" x14ac:dyDescent="0.3">
      <c r="A137" s="3">
        <v>136</v>
      </c>
      <c r="B137" s="15" t="s">
        <v>674</v>
      </c>
      <c r="C137" s="15"/>
      <c r="D137" s="33"/>
      <c r="E137" s="33"/>
      <c r="F137" s="33">
        <v>18</v>
      </c>
      <c r="G137" s="33"/>
      <c r="H137" s="33"/>
      <c r="I137" s="33"/>
      <c r="J137" s="33"/>
      <c r="K137" s="3">
        <f t="shared" si="8"/>
        <v>18</v>
      </c>
      <c r="L137" s="3"/>
      <c r="M137" s="40">
        <f t="shared" si="9"/>
        <v>18</v>
      </c>
      <c r="N137" s="27"/>
      <c r="O137" s="27"/>
      <c r="P137" s="27"/>
      <c r="Q137" s="27"/>
      <c r="R137" s="31"/>
      <c r="S137" s="28"/>
    </row>
    <row r="138" spans="1:19" ht="15.75" thickBot="1" x14ac:dyDescent="0.3">
      <c r="A138" s="3">
        <v>137</v>
      </c>
      <c r="B138" s="15" t="s">
        <v>675</v>
      </c>
      <c r="C138" s="15"/>
      <c r="D138" s="33"/>
      <c r="E138" s="33"/>
      <c r="F138" s="33">
        <v>17</v>
      </c>
      <c r="G138" s="33"/>
      <c r="H138" s="33"/>
      <c r="I138" s="33"/>
      <c r="J138" s="33"/>
      <c r="K138" s="3">
        <f t="shared" si="8"/>
        <v>17</v>
      </c>
      <c r="L138" s="3"/>
      <c r="M138" s="40">
        <f t="shared" si="9"/>
        <v>17</v>
      </c>
      <c r="N138" s="27"/>
      <c r="O138" s="27"/>
      <c r="P138" s="27"/>
      <c r="Q138" s="27"/>
      <c r="R138" s="31"/>
      <c r="S138" s="28"/>
    </row>
    <row r="139" spans="1:19" ht="29.25" thickBot="1" x14ac:dyDescent="0.3">
      <c r="A139" s="3">
        <v>138</v>
      </c>
      <c r="B139" s="15" t="s">
        <v>678</v>
      </c>
      <c r="C139" s="15"/>
      <c r="D139" s="33"/>
      <c r="E139" s="33"/>
      <c r="F139" s="33">
        <v>15</v>
      </c>
      <c r="G139" s="33"/>
      <c r="H139" s="33"/>
      <c r="I139" s="33"/>
      <c r="J139" s="33"/>
      <c r="K139" s="3">
        <f t="shared" si="8"/>
        <v>15</v>
      </c>
      <c r="L139" s="3"/>
      <c r="M139" s="40">
        <f t="shared" si="9"/>
        <v>15</v>
      </c>
      <c r="N139" s="27"/>
      <c r="O139" s="27"/>
      <c r="P139" s="27"/>
      <c r="Q139" s="27"/>
      <c r="R139" s="31"/>
      <c r="S139" s="28"/>
    </row>
    <row r="140" spans="1:19" ht="29.25" thickBot="1" x14ac:dyDescent="0.3">
      <c r="A140" s="3">
        <v>139</v>
      </c>
      <c r="B140" s="15" t="s">
        <v>679</v>
      </c>
      <c r="C140" s="15" t="s">
        <v>30</v>
      </c>
      <c r="D140" s="33"/>
      <c r="E140" s="33"/>
      <c r="F140" s="33">
        <v>13</v>
      </c>
      <c r="G140" s="33"/>
      <c r="H140" s="33"/>
      <c r="I140" s="33"/>
      <c r="J140" s="33"/>
      <c r="K140" s="3">
        <f t="shared" si="8"/>
        <v>13</v>
      </c>
      <c r="L140" s="3"/>
      <c r="M140" s="40">
        <f t="shared" si="9"/>
        <v>13</v>
      </c>
      <c r="N140" s="27"/>
      <c r="O140" s="27"/>
      <c r="P140" s="27"/>
      <c r="Q140" s="27"/>
      <c r="R140" s="31"/>
      <c r="S140" s="28"/>
    </row>
    <row r="141" spans="1:19" ht="15.75" thickBot="1" x14ac:dyDescent="0.3">
      <c r="A141" s="3">
        <v>140</v>
      </c>
      <c r="B141" s="15" t="s">
        <v>680</v>
      </c>
      <c r="C141" s="15" t="s">
        <v>676</v>
      </c>
      <c r="D141" s="33"/>
      <c r="E141" s="33"/>
      <c r="F141" s="33">
        <v>12</v>
      </c>
      <c r="G141" s="33"/>
      <c r="H141" s="33"/>
      <c r="I141" s="33"/>
      <c r="J141" s="33"/>
      <c r="K141" s="3">
        <f t="shared" si="8"/>
        <v>12</v>
      </c>
      <c r="L141" s="3"/>
      <c r="M141" s="40">
        <f t="shared" si="9"/>
        <v>12</v>
      </c>
      <c r="N141" s="27"/>
      <c r="O141" s="27"/>
      <c r="P141" s="27"/>
      <c r="Q141" s="27"/>
      <c r="R141" s="31"/>
      <c r="S141" s="28"/>
    </row>
    <row r="142" spans="1:19" ht="15.75" thickBot="1" x14ac:dyDescent="0.3">
      <c r="A142" s="3">
        <v>141</v>
      </c>
      <c r="B142" s="15" t="s">
        <v>681</v>
      </c>
      <c r="C142" s="15" t="s">
        <v>30</v>
      </c>
      <c r="D142" s="33"/>
      <c r="E142" s="33"/>
      <c r="F142" s="33">
        <v>11</v>
      </c>
      <c r="G142" s="33"/>
      <c r="H142" s="33"/>
      <c r="I142" s="33"/>
      <c r="J142" s="33"/>
      <c r="K142" s="3">
        <f t="shared" si="8"/>
        <v>11</v>
      </c>
      <c r="L142" s="3"/>
      <c r="M142" s="40">
        <f t="shared" si="9"/>
        <v>11</v>
      </c>
      <c r="N142" s="27"/>
      <c r="O142" s="27"/>
      <c r="P142" s="27"/>
      <c r="Q142" s="27"/>
      <c r="R142" s="31"/>
      <c r="S142" s="28"/>
    </row>
    <row r="143" spans="1:19" ht="14.25" customHeight="1" thickBot="1" x14ac:dyDescent="0.3">
      <c r="A143" s="3">
        <v>142</v>
      </c>
      <c r="B143" s="15" t="s">
        <v>682</v>
      </c>
      <c r="C143" s="15" t="s">
        <v>27</v>
      </c>
      <c r="D143" s="33"/>
      <c r="E143" s="33"/>
      <c r="F143" s="33">
        <v>10</v>
      </c>
      <c r="G143" s="33"/>
      <c r="H143" s="33"/>
      <c r="I143" s="33"/>
      <c r="J143" s="33"/>
      <c r="K143" s="3">
        <f t="shared" si="8"/>
        <v>10</v>
      </c>
      <c r="L143" s="3"/>
      <c r="M143" s="40">
        <f t="shared" si="9"/>
        <v>10</v>
      </c>
      <c r="N143" s="27"/>
      <c r="O143" s="27"/>
      <c r="P143" s="27"/>
      <c r="Q143" s="27"/>
      <c r="R143" s="31"/>
      <c r="S143" s="28"/>
    </row>
    <row r="144" spans="1:19" ht="29.25" thickBot="1" x14ac:dyDescent="0.3">
      <c r="A144" s="3">
        <v>143</v>
      </c>
      <c r="B144" s="15" t="s">
        <v>683</v>
      </c>
      <c r="C144" s="15" t="s">
        <v>443</v>
      </c>
      <c r="D144" s="33"/>
      <c r="E144" s="33"/>
      <c r="F144" s="33">
        <v>7</v>
      </c>
      <c r="G144" s="33"/>
      <c r="H144" s="33"/>
      <c r="I144" s="33"/>
      <c r="J144" s="33"/>
      <c r="K144" s="3">
        <f t="shared" si="8"/>
        <v>7</v>
      </c>
      <c r="L144" s="3"/>
      <c r="M144" s="40">
        <f t="shared" si="9"/>
        <v>7</v>
      </c>
      <c r="N144" s="27"/>
      <c r="O144" s="27"/>
      <c r="P144" s="27"/>
      <c r="Q144" s="27"/>
      <c r="R144" s="31"/>
      <c r="S144" s="28"/>
    </row>
    <row r="145" spans="1:19" ht="15.75" thickBot="1" x14ac:dyDescent="0.3">
      <c r="A145" s="3">
        <v>144</v>
      </c>
      <c r="B145" s="15" t="s">
        <v>684</v>
      </c>
      <c r="C145" s="15" t="s">
        <v>27</v>
      </c>
      <c r="D145" s="33"/>
      <c r="E145" s="33"/>
      <c r="F145" s="33">
        <v>5</v>
      </c>
      <c r="G145" s="33"/>
      <c r="H145" s="33"/>
      <c r="I145" s="33"/>
      <c r="J145" s="33"/>
      <c r="K145" s="3">
        <f t="shared" si="8"/>
        <v>5</v>
      </c>
      <c r="L145" s="3"/>
      <c r="M145" s="40">
        <f t="shared" si="9"/>
        <v>5</v>
      </c>
      <c r="N145" s="27"/>
      <c r="O145" s="27"/>
      <c r="P145" s="27"/>
      <c r="Q145" s="27"/>
      <c r="R145" s="31"/>
      <c r="S145" s="28"/>
    </row>
    <row r="146" spans="1:19" ht="15.75" thickBot="1" x14ac:dyDescent="0.3">
      <c r="A146" s="3">
        <v>145</v>
      </c>
      <c r="B146" s="15" t="s">
        <v>685</v>
      </c>
      <c r="C146" s="15" t="s">
        <v>686</v>
      </c>
      <c r="D146" s="33"/>
      <c r="E146" s="33"/>
      <c r="F146" s="33">
        <v>4</v>
      </c>
      <c r="G146" s="33"/>
      <c r="H146" s="33"/>
      <c r="I146" s="33"/>
      <c r="J146" s="33"/>
      <c r="K146" s="3">
        <f t="shared" si="8"/>
        <v>4</v>
      </c>
      <c r="L146" s="3"/>
      <c r="M146" s="40">
        <f t="shared" si="9"/>
        <v>4</v>
      </c>
      <c r="N146" s="27"/>
      <c r="O146" s="27"/>
      <c r="P146" s="27"/>
      <c r="Q146" s="27"/>
      <c r="R146" s="31"/>
      <c r="S146" s="28"/>
    </row>
    <row r="147" spans="1:19" ht="15.75" thickBot="1" x14ac:dyDescent="0.3">
      <c r="A147" s="3">
        <v>146</v>
      </c>
      <c r="B147" s="15" t="s">
        <v>687</v>
      </c>
      <c r="C147" s="15"/>
      <c r="D147" s="33"/>
      <c r="E147" s="33"/>
      <c r="F147" s="33">
        <v>3</v>
      </c>
      <c r="G147" s="33"/>
      <c r="H147" s="33"/>
      <c r="I147" s="33"/>
      <c r="J147" s="33"/>
      <c r="K147" s="3">
        <f t="shared" si="8"/>
        <v>3</v>
      </c>
      <c r="L147" s="3"/>
      <c r="M147" s="40">
        <f t="shared" si="9"/>
        <v>3</v>
      </c>
      <c r="N147" s="27"/>
      <c r="O147" s="27"/>
      <c r="P147" s="27"/>
      <c r="Q147" s="27"/>
      <c r="R147" s="31"/>
      <c r="S147" s="28"/>
    </row>
    <row r="148" spans="1:19" ht="15.75" thickBot="1" x14ac:dyDescent="0.3">
      <c r="A148" s="3">
        <v>147</v>
      </c>
      <c r="B148" s="15" t="s">
        <v>688</v>
      </c>
      <c r="C148" s="15"/>
      <c r="D148" s="33"/>
      <c r="E148" s="33"/>
      <c r="F148" s="33">
        <v>2</v>
      </c>
      <c r="G148" s="33"/>
      <c r="H148" s="33"/>
      <c r="I148" s="33"/>
      <c r="J148" s="33"/>
      <c r="K148" s="3">
        <f t="shared" si="8"/>
        <v>2</v>
      </c>
      <c r="L148" s="3"/>
      <c r="M148" s="40">
        <f t="shared" si="9"/>
        <v>2</v>
      </c>
      <c r="N148" s="27"/>
      <c r="O148" s="27"/>
      <c r="P148" s="27"/>
      <c r="Q148" s="27"/>
      <c r="R148" s="31"/>
      <c r="S148" s="28"/>
    </row>
    <row r="149" spans="1:19" ht="15.75" thickBot="1" x14ac:dyDescent="0.3">
      <c r="A149" s="3">
        <v>148</v>
      </c>
      <c r="B149" s="15" t="s">
        <v>691</v>
      </c>
      <c r="C149" s="15" t="s">
        <v>690</v>
      </c>
      <c r="D149" s="33"/>
      <c r="E149" s="33"/>
      <c r="F149" s="33">
        <v>1</v>
      </c>
      <c r="G149" s="33"/>
      <c r="H149" s="33"/>
      <c r="I149" s="33"/>
      <c r="J149" s="33"/>
      <c r="K149" s="3">
        <f t="shared" si="8"/>
        <v>1</v>
      </c>
      <c r="L149" s="3"/>
      <c r="M149" s="40">
        <f t="shared" si="9"/>
        <v>1</v>
      </c>
      <c r="N149" s="27"/>
      <c r="O149" s="27"/>
      <c r="P149" s="27"/>
      <c r="Q149" s="27"/>
      <c r="R149" s="31"/>
      <c r="S149" s="28"/>
    </row>
    <row r="150" spans="1:19" ht="15.75" thickBot="1" x14ac:dyDescent="0.3">
      <c r="A150" s="3">
        <v>148</v>
      </c>
      <c r="B150" s="15" t="s">
        <v>689</v>
      </c>
      <c r="C150" s="15" t="s">
        <v>690</v>
      </c>
      <c r="D150" s="33"/>
      <c r="E150" s="33"/>
      <c r="F150" s="33">
        <v>1</v>
      </c>
      <c r="G150" s="33"/>
      <c r="H150" s="33"/>
      <c r="I150" s="33"/>
      <c r="J150" s="33"/>
      <c r="K150" s="3">
        <f t="shared" si="8"/>
        <v>1</v>
      </c>
      <c r="L150" s="3"/>
      <c r="M150" s="40">
        <f t="shared" si="9"/>
        <v>1</v>
      </c>
      <c r="N150" s="27"/>
      <c r="O150" s="27"/>
      <c r="P150" s="27"/>
      <c r="Q150" s="27"/>
      <c r="R150" s="31"/>
      <c r="S150" s="28"/>
    </row>
    <row r="151" spans="1:19" ht="15.75" thickBot="1" x14ac:dyDescent="0.3">
      <c r="A151" s="3">
        <v>148</v>
      </c>
      <c r="B151" s="15" t="s">
        <v>692</v>
      </c>
      <c r="C151" s="15" t="s">
        <v>30</v>
      </c>
      <c r="D151" s="33"/>
      <c r="E151" s="33"/>
      <c r="F151" s="33">
        <v>1</v>
      </c>
      <c r="G151" s="33"/>
      <c r="H151" s="33"/>
      <c r="I151" s="33"/>
      <c r="J151" s="33"/>
      <c r="K151" s="3">
        <f t="shared" si="8"/>
        <v>1</v>
      </c>
      <c r="L151" s="3"/>
      <c r="M151" s="40">
        <f t="shared" si="9"/>
        <v>1</v>
      </c>
      <c r="N151" s="29"/>
      <c r="O151" s="29"/>
      <c r="P151" s="29"/>
      <c r="Q151" s="29"/>
      <c r="R151" s="29"/>
      <c r="S151" s="29"/>
    </row>
    <row r="152" spans="1:19" ht="15.75" thickBot="1" x14ac:dyDescent="0.3">
      <c r="A152" s="3">
        <v>148</v>
      </c>
      <c r="B152" s="15" t="s">
        <v>693</v>
      </c>
      <c r="C152" s="15"/>
      <c r="D152" s="33"/>
      <c r="E152" s="33"/>
      <c r="F152" s="33">
        <v>1</v>
      </c>
      <c r="G152" s="33"/>
      <c r="H152" s="33"/>
      <c r="I152" s="33"/>
      <c r="J152" s="33"/>
      <c r="K152" s="3">
        <f t="shared" si="8"/>
        <v>1</v>
      </c>
      <c r="L152" s="3"/>
      <c r="M152" s="40">
        <f t="shared" si="9"/>
        <v>1</v>
      </c>
      <c r="N152" s="29"/>
      <c r="O152" s="29"/>
      <c r="P152" s="29"/>
      <c r="Q152" s="29"/>
      <c r="R152" s="29"/>
      <c r="S152" s="29"/>
    </row>
  </sheetData>
  <sortState xmlns:xlrd2="http://schemas.microsoft.com/office/spreadsheetml/2017/richdata2" ref="A2:M152">
    <sortCondition descending="1" ref="M2:M152"/>
  </sortState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2B37-C87F-4469-B4A1-12E5C0495EED}">
  <dimension ref="A1:T216"/>
  <sheetViews>
    <sheetView workbookViewId="0">
      <selection activeCell="B1" sqref="B1"/>
    </sheetView>
  </sheetViews>
  <sheetFormatPr defaultRowHeight="15" x14ac:dyDescent="0.25"/>
  <cols>
    <col min="1" max="1" width="6" style="1" bestFit="1" customWidth="1"/>
    <col min="2" max="2" width="20.85546875" style="8" customWidth="1"/>
    <col min="3" max="3" width="14.85546875" style="8" customWidth="1"/>
    <col min="4" max="4" width="13.28515625" style="1" bestFit="1" customWidth="1"/>
    <col min="5" max="5" width="9.85546875" style="1" bestFit="1" customWidth="1"/>
    <col min="6" max="6" width="7.85546875" style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5.42578125" style="1" hidden="1" customWidth="1"/>
  </cols>
  <sheetData>
    <row r="1" spans="1:13" ht="32.25" x14ac:dyDescent="0.3">
      <c r="A1" s="23" t="s">
        <v>12</v>
      </c>
      <c r="B1" s="6" t="s">
        <v>2</v>
      </c>
      <c r="C1" s="6" t="s">
        <v>204</v>
      </c>
      <c r="D1" s="4" t="s">
        <v>6</v>
      </c>
      <c r="E1" s="4" t="s">
        <v>7</v>
      </c>
      <c r="F1" s="13" t="s">
        <v>205</v>
      </c>
      <c r="G1" s="4" t="s">
        <v>1</v>
      </c>
      <c r="H1" s="4" t="s">
        <v>9</v>
      </c>
      <c r="I1" s="4" t="s">
        <v>10</v>
      </c>
      <c r="J1" s="4" t="s">
        <v>11</v>
      </c>
      <c r="K1" s="3" t="s">
        <v>13</v>
      </c>
      <c r="L1" s="2"/>
      <c r="M1" s="2" t="s">
        <v>5</v>
      </c>
    </row>
    <row r="2" spans="1:13" x14ac:dyDescent="0.25">
      <c r="A2" s="3">
        <v>1</v>
      </c>
      <c r="B2" s="15" t="s">
        <v>19</v>
      </c>
      <c r="C2" s="15" t="s">
        <v>21</v>
      </c>
      <c r="D2" s="33">
        <v>100</v>
      </c>
      <c r="E2" s="33">
        <v>100</v>
      </c>
      <c r="F2" s="33">
        <v>100</v>
      </c>
      <c r="G2" s="3">
        <v>99</v>
      </c>
      <c r="H2" s="33">
        <v>100</v>
      </c>
      <c r="I2" s="33">
        <v>100</v>
      </c>
      <c r="J2" s="33"/>
      <c r="K2" s="33">
        <f t="shared" ref="K2:K65" si="0">SUM(D2:J2)</f>
        <v>599</v>
      </c>
      <c r="L2" s="33">
        <v>99</v>
      </c>
      <c r="M2" s="33">
        <f t="shared" ref="M2:M65" si="1">SUM(K2-L2)</f>
        <v>500</v>
      </c>
    </row>
    <row r="3" spans="1:13" x14ac:dyDescent="0.25">
      <c r="A3" s="3">
        <v>2</v>
      </c>
      <c r="B3" s="15" t="s">
        <v>381</v>
      </c>
      <c r="C3" s="15" t="s">
        <v>365</v>
      </c>
      <c r="D3" s="33"/>
      <c r="E3" s="33">
        <v>96</v>
      </c>
      <c r="F3" s="33">
        <v>93</v>
      </c>
      <c r="G3" s="33">
        <v>92</v>
      </c>
      <c r="H3" s="33">
        <v>96</v>
      </c>
      <c r="I3" s="33">
        <v>97</v>
      </c>
      <c r="J3" s="33"/>
      <c r="K3" s="33">
        <f t="shared" si="0"/>
        <v>474</v>
      </c>
      <c r="L3" s="33"/>
      <c r="M3" s="33">
        <f t="shared" si="1"/>
        <v>474</v>
      </c>
    </row>
    <row r="4" spans="1:13" x14ac:dyDescent="0.25">
      <c r="A4" s="3">
        <v>3</v>
      </c>
      <c r="B4" s="15" t="s">
        <v>42</v>
      </c>
      <c r="C4" s="15" t="s">
        <v>27</v>
      </c>
      <c r="D4" s="33">
        <v>91</v>
      </c>
      <c r="E4" s="33">
        <v>97</v>
      </c>
      <c r="F4" s="33"/>
      <c r="G4" s="33">
        <v>90</v>
      </c>
      <c r="H4" s="33">
        <v>90</v>
      </c>
      <c r="I4" s="33">
        <v>96</v>
      </c>
      <c r="J4" s="33"/>
      <c r="K4" s="33">
        <f t="shared" si="0"/>
        <v>464</v>
      </c>
      <c r="L4" s="33"/>
      <c r="M4" s="33">
        <f t="shared" si="1"/>
        <v>464</v>
      </c>
    </row>
    <row r="5" spans="1:13" ht="28.5" x14ac:dyDescent="0.25">
      <c r="A5" s="3">
        <v>4</v>
      </c>
      <c r="B5" s="15" t="s">
        <v>849</v>
      </c>
      <c r="C5" s="15" t="s">
        <v>383</v>
      </c>
      <c r="D5" s="33">
        <v>90</v>
      </c>
      <c r="E5" s="33">
        <v>94</v>
      </c>
      <c r="F5" s="33">
        <v>90</v>
      </c>
      <c r="G5" s="33">
        <v>89</v>
      </c>
      <c r="H5" s="33"/>
      <c r="I5" s="33">
        <v>98</v>
      </c>
      <c r="J5" s="33"/>
      <c r="K5" s="33">
        <f t="shared" si="0"/>
        <v>461</v>
      </c>
      <c r="L5" s="33"/>
      <c r="M5" s="33">
        <f t="shared" si="1"/>
        <v>461</v>
      </c>
    </row>
    <row r="6" spans="1:13" x14ac:dyDescent="0.25">
      <c r="A6" s="3">
        <v>5</v>
      </c>
      <c r="B6" s="15" t="s">
        <v>46</v>
      </c>
      <c r="C6" s="15" t="s">
        <v>221</v>
      </c>
      <c r="D6" s="33">
        <v>89</v>
      </c>
      <c r="E6" s="33"/>
      <c r="F6" s="33">
        <v>91</v>
      </c>
      <c r="G6" s="33">
        <v>80</v>
      </c>
      <c r="H6" s="33">
        <v>91</v>
      </c>
      <c r="I6" s="33">
        <v>93</v>
      </c>
      <c r="J6" s="33"/>
      <c r="K6" s="33">
        <f t="shared" si="0"/>
        <v>444</v>
      </c>
      <c r="L6" s="33"/>
      <c r="M6" s="33">
        <f t="shared" si="1"/>
        <v>444</v>
      </c>
    </row>
    <row r="7" spans="1:13" x14ac:dyDescent="0.25">
      <c r="A7" s="3">
        <v>6</v>
      </c>
      <c r="B7" s="15" t="s">
        <v>351</v>
      </c>
      <c r="C7" s="15" t="s">
        <v>352</v>
      </c>
      <c r="D7" s="33"/>
      <c r="E7" s="33">
        <v>93</v>
      </c>
      <c r="F7" s="33">
        <v>85</v>
      </c>
      <c r="G7" s="33">
        <v>82</v>
      </c>
      <c r="H7" s="33">
        <v>85</v>
      </c>
      <c r="I7" s="33">
        <v>92</v>
      </c>
      <c r="J7" s="33"/>
      <c r="K7" s="33">
        <f t="shared" si="0"/>
        <v>437</v>
      </c>
      <c r="L7" s="33"/>
      <c r="M7" s="33">
        <f t="shared" si="1"/>
        <v>437</v>
      </c>
    </row>
    <row r="8" spans="1:13" x14ac:dyDescent="0.25">
      <c r="A8" s="3">
        <v>7</v>
      </c>
      <c r="B8" s="15" t="s">
        <v>64</v>
      </c>
      <c r="C8" s="15" t="s">
        <v>40</v>
      </c>
      <c r="D8" s="33">
        <v>82</v>
      </c>
      <c r="E8" s="33">
        <v>92</v>
      </c>
      <c r="F8" s="33">
        <v>73</v>
      </c>
      <c r="G8" s="33">
        <v>73</v>
      </c>
      <c r="H8" s="33"/>
      <c r="I8" s="33">
        <v>89</v>
      </c>
      <c r="J8" s="33"/>
      <c r="K8" s="33">
        <f t="shared" si="0"/>
        <v>409</v>
      </c>
      <c r="L8" s="33"/>
      <c r="M8" s="33">
        <f t="shared" si="1"/>
        <v>409</v>
      </c>
    </row>
    <row r="9" spans="1:13" ht="28.5" x14ac:dyDescent="0.25">
      <c r="A9" s="3">
        <v>8</v>
      </c>
      <c r="B9" s="15" t="s">
        <v>62</v>
      </c>
      <c r="C9" s="30" t="s">
        <v>70</v>
      </c>
      <c r="D9" s="33">
        <v>83</v>
      </c>
      <c r="E9" s="33"/>
      <c r="F9" s="33">
        <v>74</v>
      </c>
      <c r="G9" s="33">
        <v>76</v>
      </c>
      <c r="H9" s="33">
        <v>76</v>
      </c>
      <c r="I9" s="33">
        <v>86</v>
      </c>
      <c r="J9" s="33"/>
      <c r="K9" s="33">
        <f t="shared" si="0"/>
        <v>395</v>
      </c>
      <c r="L9" s="33"/>
      <c r="M9" s="33">
        <f t="shared" si="1"/>
        <v>395</v>
      </c>
    </row>
    <row r="10" spans="1:13" x14ac:dyDescent="0.25">
      <c r="A10" s="3">
        <v>9</v>
      </c>
      <c r="B10" s="15" t="s">
        <v>26</v>
      </c>
      <c r="C10" s="15" t="s">
        <v>27</v>
      </c>
      <c r="D10" s="33">
        <v>98</v>
      </c>
      <c r="E10" s="33">
        <v>99</v>
      </c>
      <c r="F10" s="33">
        <v>96</v>
      </c>
      <c r="G10" s="33"/>
      <c r="H10" s="33"/>
      <c r="I10" s="33">
        <v>99</v>
      </c>
      <c r="J10" s="33"/>
      <c r="K10" s="33">
        <f t="shared" si="0"/>
        <v>392</v>
      </c>
      <c r="L10" s="33"/>
      <c r="M10" s="33">
        <f t="shared" si="1"/>
        <v>392</v>
      </c>
    </row>
    <row r="11" spans="1:13" x14ac:dyDescent="0.25">
      <c r="A11" s="3">
        <v>10</v>
      </c>
      <c r="B11" s="15" t="s">
        <v>66</v>
      </c>
      <c r="C11" s="15" t="s">
        <v>67</v>
      </c>
      <c r="D11" s="33">
        <v>81</v>
      </c>
      <c r="E11" s="33">
        <v>91</v>
      </c>
      <c r="F11" s="3">
        <v>66</v>
      </c>
      <c r="G11" s="33">
        <v>70</v>
      </c>
      <c r="H11" s="33">
        <v>68</v>
      </c>
      <c r="I11" s="33">
        <v>81</v>
      </c>
      <c r="J11" s="33"/>
      <c r="K11" s="33">
        <f t="shared" si="0"/>
        <v>457</v>
      </c>
      <c r="L11" s="33">
        <v>66</v>
      </c>
      <c r="M11" s="33">
        <f t="shared" si="1"/>
        <v>391</v>
      </c>
    </row>
    <row r="12" spans="1:13" ht="28.5" x14ac:dyDescent="0.25">
      <c r="A12" s="3">
        <v>11</v>
      </c>
      <c r="B12" s="15" t="s">
        <v>37</v>
      </c>
      <c r="C12" s="15" t="s">
        <v>24</v>
      </c>
      <c r="D12" s="33">
        <v>93</v>
      </c>
      <c r="E12" s="33"/>
      <c r="F12" s="33">
        <v>95</v>
      </c>
      <c r="G12" s="33">
        <v>96</v>
      </c>
      <c r="H12" s="33">
        <v>95</v>
      </c>
      <c r="I12" s="33"/>
      <c r="J12" s="33"/>
      <c r="K12" s="33">
        <f t="shared" si="0"/>
        <v>379</v>
      </c>
      <c r="L12" s="33"/>
      <c r="M12" s="33">
        <f t="shared" si="1"/>
        <v>379</v>
      </c>
    </row>
    <row r="13" spans="1:13" x14ac:dyDescent="0.25">
      <c r="A13" s="3">
        <v>12</v>
      </c>
      <c r="B13" s="15" t="s">
        <v>382</v>
      </c>
      <c r="C13" s="15" t="s">
        <v>27</v>
      </c>
      <c r="D13" s="33"/>
      <c r="E13" s="33">
        <v>95</v>
      </c>
      <c r="F13" s="33">
        <v>84</v>
      </c>
      <c r="G13" s="33">
        <v>86</v>
      </c>
      <c r="H13" s="33"/>
      <c r="I13" s="33">
        <v>85</v>
      </c>
      <c r="J13" s="33"/>
      <c r="K13" s="33">
        <f t="shared" si="0"/>
        <v>350</v>
      </c>
      <c r="L13" s="33"/>
      <c r="M13" s="33">
        <f t="shared" si="1"/>
        <v>350</v>
      </c>
    </row>
    <row r="14" spans="1:13" x14ac:dyDescent="0.25">
      <c r="A14" s="3">
        <v>13</v>
      </c>
      <c r="B14" s="15" t="s">
        <v>101</v>
      </c>
      <c r="C14" s="15" t="s">
        <v>27</v>
      </c>
      <c r="D14" s="33">
        <v>69</v>
      </c>
      <c r="E14" s="33">
        <v>89</v>
      </c>
      <c r="F14" s="33">
        <v>35</v>
      </c>
      <c r="G14" s="33">
        <v>71</v>
      </c>
      <c r="H14" s="33">
        <v>73</v>
      </c>
      <c r="I14" s="33"/>
      <c r="J14" s="33"/>
      <c r="K14" s="33">
        <f t="shared" si="0"/>
        <v>337</v>
      </c>
      <c r="L14" s="33"/>
      <c r="M14" s="33">
        <f t="shared" si="1"/>
        <v>337</v>
      </c>
    </row>
    <row r="15" spans="1:13" x14ac:dyDescent="0.25">
      <c r="A15" s="3">
        <v>14</v>
      </c>
      <c r="B15" s="15" t="s">
        <v>388</v>
      </c>
      <c r="C15" s="15" t="s">
        <v>84</v>
      </c>
      <c r="D15" s="33"/>
      <c r="E15" s="33">
        <v>85</v>
      </c>
      <c r="F15" s="33">
        <v>18</v>
      </c>
      <c r="G15" s="33">
        <v>69</v>
      </c>
      <c r="H15" s="33">
        <v>66</v>
      </c>
      <c r="I15" s="33">
        <v>88</v>
      </c>
      <c r="J15" s="33"/>
      <c r="K15" s="33">
        <f t="shared" si="0"/>
        <v>326</v>
      </c>
      <c r="L15" s="33"/>
      <c r="M15" s="33">
        <f t="shared" si="1"/>
        <v>326</v>
      </c>
    </row>
    <row r="16" spans="1:13" x14ac:dyDescent="0.25">
      <c r="A16" s="3">
        <v>15</v>
      </c>
      <c r="B16" s="15" t="s">
        <v>111</v>
      </c>
      <c r="C16" s="15" t="s">
        <v>112</v>
      </c>
      <c r="D16" s="33">
        <v>67</v>
      </c>
      <c r="E16" s="33">
        <v>84</v>
      </c>
      <c r="F16" s="3">
        <v>33</v>
      </c>
      <c r="G16" s="33">
        <v>42</v>
      </c>
      <c r="H16" s="33">
        <v>45</v>
      </c>
      <c r="I16" s="33">
        <v>67</v>
      </c>
      <c r="J16" s="33"/>
      <c r="K16" s="33">
        <f t="shared" si="0"/>
        <v>338</v>
      </c>
      <c r="L16" s="33">
        <v>33</v>
      </c>
      <c r="M16" s="33">
        <f t="shared" si="1"/>
        <v>305</v>
      </c>
    </row>
    <row r="17" spans="1:13" x14ac:dyDescent="0.25">
      <c r="A17" s="3">
        <v>15</v>
      </c>
      <c r="B17" s="15" t="s">
        <v>83</v>
      </c>
      <c r="C17" s="15" t="s">
        <v>84</v>
      </c>
      <c r="D17" s="33">
        <v>76</v>
      </c>
      <c r="E17" s="33">
        <v>87</v>
      </c>
      <c r="F17" s="33"/>
      <c r="G17" s="33">
        <v>58</v>
      </c>
      <c r="H17" s="33"/>
      <c r="I17" s="33">
        <v>84</v>
      </c>
      <c r="J17" s="33"/>
      <c r="K17" s="33">
        <f t="shared" si="0"/>
        <v>305</v>
      </c>
      <c r="L17" s="33"/>
      <c r="M17" s="33">
        <f t="shared" si="1"/>
        <v>305</v>
      </c>
    </row>
    <row r="18" spans="1:13" x14ac:dyDescent="0.25">
      <c r="A18" s="3">
        <v>17</v>
      </c>
      <c r="B18" s="15" t="s">
        <v>116</v>
      </c>
      <c r="C18" s="15" t="s">
        <v>40</v>
      </c>
      <c r="D18" s="33">
        <v>65</v>
      </c>
      <c r="E18" s="33">
        <v>83</v>
      </c>
      <c r="F18" s="33">
        <v>40</v>
      </c>
      <c r="G18" s="33">
        <v>39</v>
      </c>
      <c r="H18" s="3">
        <v>37</v>
      </c>
      <c r="I18" s="33">
        <v>69</v>
      </c>
      <c r="J18" s="33"/>
      <c r="K18" s="33">
        <f t="shared" si="0"/>
        <v>333</v>
      </c>
      <c r="L18" s="33">
        <v>37</v>
      </c>
      <c r="M18" s="33">
        <f t="shared" si="1"/>
        <v>296</v>
      </c>
    </row>
    <row r="19" spans="1:13" ht="28.5" x14ac:dyDescent="0.25">
      <c r="A19" s="3">
        <v>17</v>
      </c>
      <c r="B19" s="15" t="s">
        <v>23</v>
      </c>
      <c r="C19" s="15" t="s">
        <v>694</v>
      </c>
      <c r="D19" s="33">
        <v>99</v>
      </c>
      <c r="E19" s="33"/>
      <c r="F19" s="33">
        <v>99</v>
      </c>
      <c r="G19" s="33">
        <v>98</v>
      </c>
      <c r="H19" s="33"/>
      <c r="I19" s="33"/>
      <c r="J19" s="33"/>
      <c r="K19" s="33">
        <f t="shared" si="0"/>
        <v>296</v>
      </c>
      <c r="L19" s="33"/>
      <c r="M19" s="33">
        <f t="shared" si="1"/>
        <v>296</v>
      </c>
    </row>
    <row r="20" spans="1:13" x14ac:dyDescent="0.25">
      <c r="A20" s="3">
        <v>19</v>
      </c>
      <c r="B20" s="15" t="s">
        <v>125</v>
      </c>
      <c r="C20" s="15" t="s">
        <v>27</v>
      </c>
      <c r="D20" s="33">
        <v>60</v>
      </c>
      <c r="E20" s="33">
        <v>82</v>
      </c>
      <c r="F20" s="33">
        <v>47</v>
      </c>
      <c r="G20" s="33">
        <v>36</v>
      </c>
      <c r="H20" s="3">
        <v>21</v>
      </c>
      <c r="I20" s="33">
        <v>63</v>
      </c>
      <c r="J20" s="33"/>
      <c r="K20" s="33">
        <f t="shared" si="0"/>
        <v>309</v>
      </c>
      <c r="L20" s="33">
        <v>21</v>
      </c>
      <c r="M20" s="33">
        <f t="shared" si="1"/>
        <v>288</v>
      </c>
    </row>
    <row r="21" spans="1:13" ht="28.5" x14ac:dyDescent="0.25">
      <c r="A21" s="3">
        <v>20</v>
      </c>
      <c r="B21" s="15" t="s">
        <v>851</v>
      </c>
      <c r="C21" s="15" t="s">
        <v>694</v>
      </c>
      <c r="D21" s="33">
        <v>66</v>
      </c>
      <c r="E21" s="33">
        <v>77</v>
      </c>
      <c r="F21" s="33">
        <v>44</v>
      </c>
      <c r="G21" s="33">
        <v>35</v>
      </c>
      <c r="H21" s="3">
        <v>27</v>
      </c>
      <c r="I21" s="33">
        <v>60</v>
      </c>
      <c r="J21" s="33"/>
      <c r="K21" s="33">
        <f t="shared" si="0"/>
        <v>309</v>
      </c>
      <c r="L21" s="33">
        <v>27</v>
      </c>
      <c r="M21" s="33">
        <f t="shared" si="1"/>
        <v>282</v>
      </c>
    </row>
    <row r="22" spans="1:13" x14ac:dyDescent="0.25">
      <c r="A22" s="3">
        <v>21</v>
      </c>
      <c r="B22" s="15" t="s">
        <v>39</v>
      </c>
      <c r="C22" s="15" t="s">
        <v>40</v>
      </c>
      <c r="D22" s="33">
        <v>92</v>
      </c>
      <c r="E22" s="33"/>
      <c r="F22" s="33"/>
      <c r="G22" s="33"/>
      <c r="H22" s="33">
        <v>89</v>
      </c>
      <c r="I22" s="33">
        <v>95</v>
      </c>
      <c r="J22" s="33"/>
      <c r="K22" s="33">
        <f t="shared" si="0"/>
        <v>276</v>
      </c>
      <c r="L22" s="33"/>
      <c r="M22" s="33">
        <f t="shared" si="1"/>
        <v>276</v>
      </c>
    </row>
    <row r="23" spans="1:13" x14ac:dyDescent="0.25">
      <c r="A23" s="3">
        <v>22</v>
      </c>
      <c r="B23" s="15" t="s">
        <v>134</v>
      </c>
      <c r="C23" s="15" t="s">
        <v>27</v>
      </c>
      <c r="D23" s="33">
        <v>55</v>
      </c>
      <c r="E23" s="33">
        <v>78</v>
      </c>
      <c r="F23" s="33">
        <v>48</v>
      </c>
      <c r="G23" s="33">
        <v>29</v>
      </c>
      <c r="H23" s="33"/>
      <c r="I23" s="33">
        <v>65</v>
      </c>
      <c r="J23" s="33"/>
      <c r="K23" s="33">
        <f t="shared" si="0"/>
        <v>275</v>
      </c>
      <c r="L23" s="33"/>
      <c r="M23" s="33">
        <f t="shared" si="1"/>
        <v>275</v>
      </c>
    </row>
    <row r="24" spans="1:13" ht="15.75" customHeight="1" x14ac:dyDescent="0.25">
      <c r="A24" s="3">
        <v>23</v>
      </c>
      <c r="B24" s="15" t="s">
        <v>89</v>
      </c>
      <c r="C24" s="15" t="s">
        <v>90</v>
      </c>
      <c r="D24" s="33">
        <v>74</v>
      </c>
      <c r="E24" s="33"/>
      <c r="F24" s="33">
        <v>55</v>
      </c>
      <c r="G24" s="33">
        <v>60</v>
      </c>
      <c r="H24" s="33"/>
      <c r="I24" s="33">
        <v>79</v>
      </c>
      <c r="J24" s="33"/>
      <c r="K24" s="33">
        <f t="shared" si="0"/>
        <v>268</v>
      </c>
      <c r="L24" s="33"/>
      <c r="M24" s="33">
        <f t="shared" si="1"/>
        <v>268</v>
      </c>
    </row>
    <row r="25" spans="1:13" ht="25.5" x14ac:dyDescent="0.25">
      <c r="A25" s="3">
        <v>24</v>
      </c>
      <c r="B25" s="15" t="s">
        <v>69</v>
      </c>
      <c r="C25" s="30" t="s">
        <v>70</v>
      </c>
      <c r="D25" s="33">
        <v>80</v>
      </c>
      <c r="E25" s="33"/>
      <c r="F25" s="33">
        <v>63</v>
      </c>
      <c r="G25" s="33">
        <v>62</v>
      </c>
      <c r="H25" s="33">
        <v>62</v>
      </c>
      <c r="I25" s="33"/>
      <c r="J25" s="33"/>
      <c r="K25" s="33">
        <f t="shared" si="0"/>
        <v>267</v>
      </c>
      <c r="L25" s="33"/>
      <c r="M25" s="33">
        <f t="shared" si="1"/>
        <v>267</v>
      </c>
    </row>
    <row r="26" spans="1:13" x14ac:dyDescent="0.25">
      <c r="A26" s="3">
        <v>25</v>
      </c>
      <c r="B26" s="15" t="s">
        <v>129</v>
      </c>
      <c r="C26" s="15" t="s">
        <v>27</v>
      </c>
      <c r="D26" s="33">
        <v>58</v>
      </c>
      <c r="E26" s="33">
        <v>79</v>
      </c>
      <c r="F26" s="33">
        <v>37</v>
      </c>
      <c r="G26" s="33">
        <v>44</v>
      </c>
      <c r="H26" s="33">
        <v>44</v>
      </c>
      <c r="I26" s="33"/>
      <c r="J26" s="33"/>
      <c r="K26" s="33">
        <f t="shared" si="0"/>
        <v>262</v>
      </c>
      <c r="L26" s="33"/>
      <c r="M26" s="33">
        <f t="shared" si="1"/>
        <v>262</v>
      </c>
    </row>
    <row r="27" spans="1:13" ht="28.5" x14ac:dyDescent="0.25">
      <c r="A27" s="3">
        <v>26</v>
      </c>
      <c r="B27" s="15" t="s">
        <v>49</v>
      </c>
      <c r="C27" s="15" t="s">
        <v>24</v>
      </c>
      <c r="D27" s="33">
        <v>88</v>
      </c>
      <c r="E27" s="33"/>
      <c r="F27" s="33"/>
      <c r="G27" s="33">
        <v>78</v>
      </c>
      <c r="H27" s="33"/>
      <c r="I27" s="33">
        <v>94</v>
      </c>
      <c r="J27" s="33"/>
      <c r="K27" s="33">
        <f t="shared" si="0"/>
        <v>260</v>
      </c>
      <c r="L27" s="33"/>
      <c r="M27" s="33">
        <f t="shared" si="1"/>
        <v>260</v>
      </c>
    </row>
    <row r="28" spans="1:13" x14ac:dyDescent="0.25">
      <c r="A28" s="3">
        <v>27</v>
      </c>
      <c r="B28" s="15" t="s">
        <v>52</v>
      </c>
      <c r="C28" s="15" t="s">
        <v>845</v>
      </c>
      <c r="D28" s="33">
        <v>87</v>
      </c>
      <c r="E28" s="33"/>
      <c r="F28" s="33"/>
      <c r="G28" s="33">
        <v>81</v>
      </c>
      <c r="H28" s="33"/>
      <c r="I28" s="33">
        <v>87</v>
      </c>
      <c r="J28" s="33"/>
      <c r="K28" s="33">
        <f t="shared" si="0"/>
        <v>255</v>
      </c>
      <c r="L28" s="33"/>
      <c r="M28" s="33">
        <f t="shared" si="1"/>
        <v>255</v>
      </c>
    </row>
    <row r="29" spans="1:13" ht="28.5" x14ac:dyDescent="0.25">
      <c r="A29" s="3">
        <v>28</v>
      </c>
      <c r="B29" s="15" t="s">
        <v>741</v>
      </c>
      <c r="C29" s="15" t="s">
        <v>265</v>
      </c>
      <c r="D29" s="33"/>
      <c r="E29" s="33"/>
      <c r="F29" s="33">
        <v>43</v>
      </c>
      <c r="G29" s="33">
        <v>52</v>
      </c>
      <c r="H29" s="33">
        <v>65</v>
      </c>
      <c r="I29" s="33">
        <v>76</v>
      </c>
      <c r="J29" s="33"/>
      <c r="K29" s="33">
        <f t="shared" si="0"/>
        <v>236</v>
      </c>
      <c r="L29" s="33"/>
      <c r="M29" s="33">
        <f t="shared" si="1"/>
        <v>236</v>
      </c>
    </row>
    <row r="30" spans="1:13" x14ac:dyDescent="0.25">
      <c r="A30" s="3">
        <v>29</v>
      </c>
      <c r="B30" s="15" t="s">
        <v>124</v>
      </c>
      <c r="C30" s="15" t="s">
        <v>27</v>
      </c>
      <c r="D30" s="33">
        <v>61</v>
      </c>
      <c r="E30" s="33"/>
      <c r="F30" s="33">
        <v>34</v>
      </c>
      <c r="G30" s="33">
        <v>34</v>
      </c>
      <c r="H30" s="33">
        <v>36</v>
      </c>
      <c r="I30" s="33">
        <v>64</v>
      </c>
      <c r="J30" s="33"/>
      <c r="K30" s="33">
        <f t="shared" si="0"/>
        <v>229</v>
      </c>
      <c r="L30" s="33"/>
      <c r="M30" s="33">
        <f t="shared" si="1"/>
        <v>229</v>
      </c>
    </row>
    <row r="31" spans="1:13" ht="28.5" x14ac:dyDescent="0.25">
      <c r="A31" s="3">
        <v>30</v>
      </c>
      <c r="B31" s="15" t="s">
        <v>144</v>
      </c>
      <c r="C31" s="15" t="s">
        <v>854</v>
      </c>
      <c r="D31" s="33">
        <v>51</v>
      </c>
      <c r="E31" s="33">
        <v>73</v>
      </c>
      <c r="F31" s="3">
        <v>1</v>
      </c>
      <c r="G31" s="33">
        <v>14</v>
      </c>
      <c r="H31" s="33">
        <v>16</v>
      </c>
      <c r="I31" s="33">
        <v>56</v>
      </c>
      <c r="J31" s="33"/>
      <c r="K31" s="33">
        <f t="shared" si="0"/>
        <v>211</v>
      </c>
      <c r="L31" s="33">
        <v>1</v>
      </c>
      <c r="M31" s="33">
        <f t="shared" si="1"/>
        <v>210</v>
      </c>
    </row>
    <row r="32" spans="1:13" x14ac:dyDescent="0.25">
      <c r="A32" s="3">
        <v>31</v>
      </c>
      <c r="B32" s="15" t="s">
        <v>735</v>
      </c>
      <c r="C32" s="15" t="s">
        <v>224</v>
      </c>
      <c r="D32" s="33"/>
      <c r="E32" s="33"/>
      <c r="F32" s="33">
        <v>54</v>
      </c>
      <c r="G32" s="33">
        <v>67</v>
      </c>
      <c r="H32" s="33"/>
      <c r="I32" s="33">
        <v>77</v>
      </c>
      <c r="J32" s="33"/>
      <c r="K32" s="33">
        <f t="shared" si="0"/>
        <v>198</v>
      </c>
      <c r="L32" s="33"/>
      <c r="M32" s="33">
        <f t="shared" si="1"/>
        <v>198</v>
      </c>
    </row>
    <row r="33" spans="1:13" ht="13.5" customHeight="1" x14ac:dyDescent="0.25">
      <c r="A33" s="3">
        <v>32</v>
      </c>
      <c r="B33" s="15" t="s">
        <v>728</v>
      </c>
      <c r="C33" s="15" t="s">
        <v>729</v>
      </c>
      <c r="D33" s="33"/>
      <c r="E33" s="33"/>
      <c r="F33" s="33">
        <v>59</v>
      </c>
      <c r="G33" s="33">
        <v>57</v>
      </c>
      <c r="H33" s="33"/>
      <c r="I33" s="33">
        <v>80</v>
      </c>
      <c r="J33" s="33"/>
      <c r="K33" s="33">
        <f t="shared" si="0"/>
        <v>196</v>
      </c>
      <c r="L33" s="33"/>
      <c r="M33" s="33">
        <f t="shared" si="1"/>
        <v>196</v>
      </c>
    </row>
    <row r="34" spans="1:13" x14ac:dyDescent="0.25">
      <c r="A34" s="3">
        <v>33</v>
      </c>
      <c r="B34" s="15" t="s">
        <v>29</v>
      </c>
      <c r="C34" s="15" t="s">
        <v>30</v>
      </c>
      <c r="D34" s="33">
        <v>97</v>
      </c>
      <c r="E34" s="33"/>
      <c r="F34" s="33"/>
      <c r="G34" s="33"/>
      <c r="H34" s="33">
        <v>97</v>
      </c>
      <c r="I34" s="33"/>
      <c r="J34" s="33"/>
      <c r="K34" s="33">
        <f t="shared" si="0"/>
        <v>194</v>
      </c>
      <c r="L34" s="33"/>
      <c r="M34" s="33">
        <f t="shared" si="1"/>
        <v>194</v>
      </c>
    </row>
    <row r="35" spans="1:13" x14ac:dyDescent="0.25">
      <c r="A35" s="3">
        <v>34</v>
      </c>
      <c r="B35" s="15" t="s">
        <v>32</v>
      </c>
      <c r="C35" s="15" t="s">
        <v>20</v>
      </c>
      <c r="D35" s="33">
        <v>96</v>
      </c>
      <c r="E35" s="33"/>
      <c r="F35" s="33">
        <v>97</v>
      </c>
      <c r="G35" s="33"/>
      <c r="H35" s="33"/>
      <c r="I35" s="33"/>
      <c r="J35" s="33"/>
      <c r="K35" s="33">
        <f t="shared" si="0"/>
        <v>193</v>
      </c>
      <c r="L35" s="33"/>
      <c r="M35" s="33">
        <f t="shared" si="1"/>
        <v>193</v>
      </c>
    </row>
    <row r="36" spans="1:13" x14ac:dyDescent="0.25">
      <c r="A36" s="3">
        <v>35</v>
      </c>
      <c r="B36" s="15" t="s">
        <v>99</v>
      </c>
      <c r="C36" s="15" t="s">
        <v>140</v>
      </c>
      <c r="D36" s="33">
        <v>70</v>
      </c>
      <c r="E36" s="33"/>
      <c r="F36" s="33">
        <v>6</v>
      </c>
      <c r="G36" s="33">
        <v>56</v>
      </c>
      <c r="H36" s="33">
        <v>60</v>
      </c>
      <c r="I36" s="33"/>
      <c r="J36" s="33"/>
      <c r="K36" s="33">
        <f t="shared" si="0"/>
        <v>192</v>
      </c>
      <c r="L36" s="33"/>
      <c r="M36" s="33">
        <f t="shared" si="1"/>
        <v>192</v>
      </c>
    </row>
    <row r="37" spans="1:13" ht="28.5" x14ac:dyDescent="0.25">
      <c r="A37" s="3">
        <v>35</v>
      </c>
      <c r="B37" s="15" t="s">
        <v>35</v>
      </c>
      <c r="C37" s="15" t="s">
        <v>27</v>
      </c>
      <c r="D37" s="33">
        <v>94</v>
      </c>
      <c r="E37" s="33">
        <v>98</v>
      </c>
      <c r="F37" s="33"/>
      <c r="G37" s="33"/>
      <c r="H37" s="33"/>
      <c r="I37" s="33"/>
      <c r="J37" s="33"/>
      <c r="K37" s="33">
        <f t="shared" si="0"/>
        <v>192</v>
      </c>
      <c r="L37" s="33"/>
      <c r="M37" s="33">
        <f t="shared" si="1"/>
        <v>192</v>
      </c>
    </row>
    <row r="38" spans="1:13" x14ac:dyDescent="0.25">
      <c r="A38" s="3">
        <v>35</v>
      </c>
      <c r="B38" s="15" t="s">
        <v>97</v>
      </c>
      <c r="C38" s="15" t="s">
        <v>27</v>
      </c>
      <c r="D38" s="33">
        <v>71</v>
      </c>
      <c r="E38" s="33"/>
      <c r="F38" s="33"/>
      <c r="G38" s="33"/>
      <c r="H38" s="33">
        <v>49</v>
      </c>
      <c r="I38" s="33">
        <v>72</v>
      </c>
      <c r="J38" s="33"/>
      <c r="K38" s="33">
        <f t="shared" si="0"/>
        <v>192</v>
      </c>
      <c r="L38" s="33"/>
      <c r="M38" s="33">
        <f t="shared" si="1"/>
        <v>192</v>
      </c>
    </row>
    <row r="39" spans="1:13" x14ac:dyDescent="0.25">
      <c r="A39" s="3">
        <v>38</v>
      </c>
      <c r="B39" s="15" t="s">
        <v>389</v>
      </c>
      <c r="C39" s="15" t="s">
        <v>365</v>
      </c>
      <c r="D39" s="33"/>
      <c r="E39" s="33">
        <v>81</v>
      </c>
      <c r="F39" s="33">
        <v>49</v>
      </c>
      <c r="G39" s="33">
        <v>27</v>
      </c>
      <c r="H39" s="33">
        <v>29</v>
      </c>
      <c r="I39" s="33"/>
      <c r="J39" s="33"/>
      <c r="K39" s="33">
        <f t="shared" si="0"/>
        <v>186</v>
      </c>
      <c r="L39" s="33"/>
      <c r="M39" s="33">
        <f t="shared" si="1"/>
        <v>186</v>
      </c>
    </row>
    <row r="40" spans="1:13" x14ac:dyDescent="0.25">
      <c r="A40" s="3">
        <v>39</v>
      </c>
      <c r="B40" s="15" t="s">
        <v>157</v>
      </c>
      <c r="C40" s="15" t="s">
        <v>84</v>
      </c>
      <c r="D40" s="33">
        <v>45</v>
      </c>
      <c r="E40" s="33">
        <v>70</v>
      </c>
      <c r="F40" s="3">
        <v>1</v>
      </c>
      <c r="G40" s="33">
        <v>7</v>
      </c>
      <c r="H40" s="33">
        <v>9</v>
      </c>
      <c r="I40" s="33">
        <v>54</v>
      </c>
      <c r="J40" s="33"/>
      <c r="K40" s="33">
        <f t="shared" si="0"/>
        <v>186</v>
      </c>
      <c r="L40" s="33">
        <v>1</v>
      </c>
      <c r="M40" s="33">
        <f t="shared" si="1"/>
        <v>185</v>
      </c>
    </row>
    <row r="41" spans="1:13" x14ac:dyDescent="0.25">
      <c r="A41" s="3">
        <v>40</v>
      </c>
      <c r="B41" s="15" t="s">
        <v>95</v>
      </c>
      <c r="C41" s="15" t="s">
        <v>96</v>
      </c>
      <c r="D41" s="33">
        <v>72</v>
      </c>
      <c r="E41" s="33"/>
      <c r="F41" s="33">
        <v>39</v>
      </c>
      <c r="G41" s="33">
        <v>68</v>
      </c>
      <c r="H41" s="33"/>
      <c r="I41" s="33"/>
      <c r="J41" s="33"/>
      <c r="K41" s="33">
        <f t="shared" si="0"/>
        <v>179</v>
      </c>
      <c r="L41" s="33"/>
      <c r="M41" s="33">
        <f t="shared" si="1"/>
        <v>179</v>
      </c>
    </row>
    <row r="42" spans="1:13" x14ac:dyDescent="0.25">
      <c r="A42" s="3">
        <v>41</v>
      </c>
      <c r="B42" s="15" t="s">
        <v>123</v>
      </c>
      <c r="C42" s="15" t="s">
        <v>77</v>
      </c>
      <c r="D42" s="33">
        <v>62</v>
      </c>
      <c r="E42" s="33"/>
      <c r="F42" s="33">
        <v>17</v>
      </c>
      <c r="G42" s="33">
        <v>28</v>
      </c>
      <c r="H42" s="33"/>
      <c r="I42" s="33">
        <v>66</v>
      </c>
      <c r="J42" s="33"/>
      <c r="K42" s="33">
        <f t="shared" si="0"/>
        <v>173</v>
      </c>
      <c r="L42" s="33"/>
      <c r="M42" s="33">
        <f t="shared" si="1"/>
        <v>173</v>
      </c>
    </row>
    <row r="43" spans="1:13" x14ac:dyDescent="0.25">
      <c r="A43" s="3">
        <v>42</v>
      </c>
      <c r="B43" s="15" t="s">
        <v>387</v>
      </c>
      <c r="C43" s="15" t="s">
        <v>226</v>
      </c>
      <c r="D43" s="33"/>
      <c r="E43" s="33">
        <v>86</v>
      </c>
      <c r="F43" s="33">
        <v>30</v>
      </c>
      <c r="G43" s="33">
        <v>53</v>
      </c>
      <c r="H43" s="33"/>
      <c r="I43" s="33"/>
      <c r="J43" s="33"/>
      <c r="K43" s="33">
        <f t="shared" si="0"/>
        <v>169</v>
      </c>
      <c r="L43" s="33"/>
      <c r="M43" s="33">
        <f t="shared" si="1"/>
        <v>169</v>
      </c>
    </row>
    <row r="44" spans="1:13" x14ac:dyDescent="0.25">
      <c r="A44" s="3">
        <v>43</v>
      </c>
      <c r="B44" s="15" t="s">
        <v>54</v>
      </c>
      <c r="C44" s="15" t="s">
        <v>55</v>
      </c>
      <c r="D44" s="33">
        <v>86</v>
      </c>
      <c r="E44" s="33"/>
      <c r="F44" s="33">
        <v>79</v>
      </c>
      <c r="G44" s="33"/>
      <c r="H44" s="33"/>
      <c r="I44" s="33"/>
      <c r="J44" s="33"/>
      <c r="K44" s="33">
        <f t="shared" si="0"/>
        <v>165</v>
      </c>
      <c r="L44" s="33"/>
      <c r="M44" s="33">
        <f t="shared" si="1"/>
        <v>165</v>
      </c>
    </row>
    <row r="45" spans="1:13" x14ac:dyDescent="0.25">
      <c r="A45" s="3">
        <v>44</v>
      </c>
      <c r="B45" s="15" t="s">
        <v>730</v>
      </c>
      <c r="C45" s="15" t="s">
        <v>224</v>
      </c>
      <c r="D45" s="33"/>
      <c r="E45" s="33"/>
      <c r="F45" s="33">
        <v>58</v>
      </c>
      <c r="G45" s="33">
        <v>65</v>
      </c>
      <c r="H45" s="33">
        <v>40</v>
      </c>
      <c r="I45" s="33"/>
      <c r="J45" s="33"/>
      <c r="K45" s="33">
        <f t="shared" si="0"/>
        <v>163</v>
      </c>
      <c r="L45" s="33"/>
      <c r="M45" s="33">
        <f t="shared" si="1"/>
        <v>163</v>
      </c>
    </row>
    <row r="46" spans="1:13" x14ac:dyDescent="0.25">
      <c r="A46" s="3">
        <v>45</v>
      </c>
      <c r="B46" s="15" t="s">
        <v>161</v>
      </c>
      <c r="C46" s="15" t="s">
        <v>162</v>
      </c>
      <c r="D46" s="33">
        <v>43</v>
      </c>
      <c r="E46" s="33">
        <v>71</v>
      </c>
      <c r="F46" s="33">
        <v>1</v>
      </c>
      <c r="G46" s="33"/>
      <c r="H46" s="33"/>
      <c r="I46" s="33">
        <v>45</v>
      </c>
      <c r="J46" s="33"/>
      <c r="K46" s="33">
        <f t="shared" si="0"/>
        <v>160</v>
      </c>
      <c r="L46" s="33"/>
      <c r="M46" s="33">
        <f t="shared" si="1"/>
        <v>160</v>
      </c>
    </row>
    <row r="47" spans="1:13" x14ac:dyDescent="0.25">
      <c r="A47" s="3">
        <v>46</v>
      </c>
      <c r="B47" s="15" t="s">
        <v>392</v>
      </c>
      <c r="C47" s="15" t="s">
        <v>27</v>
      </c>
      <c r="D47" s="33"/>
      <c r="E47" s="33">
        <v>74</v>
      </c>
      <c r="F47" s="33">
        <v>15</v>
      </c>
      <c r="G47" s="33">
        <v>13</v>
      </c>
      <c r="H47" s="33"/>
      <c r="I47" s="33">
        <v>52</v>
      </c>
      <c r="J47" s="33"/>
      <c r="K47" s="33">
        <f t="shared" si="0"/>
        <v>154</v>
      </c>
      <c r="L47" s="33"/>
      <c r="M47" s="33">
        <f t="shared" si="1"/>
        <v>154</v>
      </c>
    </row>
    <row r="48" spans="1:13" x14ac:dyDescent="0.25">
      <c r="A48" s="3">
        <v>47</v>
      </c>
      <c r="B48" s="15" t="s">
        <v>127</v>
      </c>
      <c r="C48" s="15" t="s">
        <v>84</v>
      </c>
      <c r="D48" s="33">
        <v>59</v>
      </c>
      <c r="E48" s="33">
        <v>75</v>
      </c>
      <c r="F48" s="33">
        <v>9</v>
      </c>
      <c r="G48" s="33"/>
      <c r="H48" s="33"/>
      <c r="I48" s="33"/>
      <c r="J48" s="33"/>
      <c r="K48" s="33">
        <f t="shared" si="0"/>
        <v>143</v>
      </c>
      <c r="L48" s="33"/>
      <c r="M48" s="33">
        <f t="shared" si="1"/>
        <v>143</v>
      </c>
    </row>
    <row r="49" spans="1:13" ht="28.5" x14ac:dyDescent="0.25">
      <c r="A49" s="3">
        <v>48</v>
      </c>
      <c r="B49" s="15" t="s">
        <v>719</v>
      </c>
      <c r="C49" s="15" t="s">
        <v>720</v>
      </c>
      <c r="D49" s="33"/>
      <c r="E49" s="33"/>
      <c r="F49" s="33">
        <v>67</v>
      </c>
      <c r="G49" s="33">
        <v>74</v>
      </c>
      <c r="H49" s="33"/>
      <c r="I49" s="33"/>
      <c r="J49" s="33"/>
      <c r="K49" s="33">
        <f t="shared" si="0"/>
        <v>141</v>
      </c>
      <c r="L49" s="33"/>
      <c r="M49" s="33">
        <f t="shared" si="1"/>
        <v>141</v>
      </c>
    </row>
    <row r="50" spans="1:13" x14ac:dyDescent="0.25">
      <c r="A50" s="3">
        <v>49</v>
      </c>
      <c r="B50" s="15" t="s">
        <v>118</v>
      </c>
      <c r="C50" s="15" t="s">
        <v>753</v>
      </c>
      <c r="D50" s="33">
        <v>64</v>
      </c>
      <c r="E50" s="33"/>
      <c r="F50" s="33">
        <v>28</v>
      </c>
      <c r="G50" s="33">
        <v>47</v>
      </c>
      <c r="H50" s="33"/>
      <c r="I50" s="33"/>
      <c r="J50" s="33"/>
      <c r="K50" s="33">
        <f t="shared" si="0"/>
        <v>139</v>
      </c>
      <c r="L50" s="33"/>
      <c r="M50" s="33">
        <f t="shared" si="1"/>
        <v>139</v>
      </c>
    </row>
    <row r="51" spans="1:13" x14ac:dyDescent="0.25">
      <c r="A51" s="3">
        <v>50</v>
      </c>
      <c r="B51" s="15" t="s">
        <v>182</v>
      </c>
      <c r="C51" s="15" t="s">
        <v>27</v>
      </c>
      <c r="D51" s="33">
        <v>33</v>
      </c>
      <c r="E51" s="33">
        <v>65</v>
      </c>
      <c r="F51" s="33"/>
      <c r="G51" s="33"/>
      <c r="H51" s="33">
        <v>1</v>
      </c>
      <c r="I51" s="33">
        <v>36</v>
      </c>
      <c r="J51" s="33"/>
      <c r="K51" s="33">
        <f t="shared" si="0"/>
        <v>135</v>
      </c>
      <c r="L51" s="33"/>
      <c r="M51" s="33">
        <f t="shared" si="1"/>
        <v>135</v>
      </c>
    </row>
    <row r="52" spans="1:13" x14ac:dyDescent="0.25">
      <c r="A52" s="3">
        <v>51</v>
      </c>
      <c r="B52" s="15" t="s">
        <v>136</v>
      </c>
      <c r="C52" s="15" t="s">
        <v>137</v>
      </c>
      <c r="D52" s="33">
        <v>54</v>
      </c>
      <c r="E52" s="33"/>
      <c r="F52" s="33"/>
      <c r="G52" s="33">
        <v>18</v>
      </c>
      <c r="H52" s="33"/>
      <c r="I52" s="33">
        <v>59</v>
      </c>
      <c r="J52" s="33"/>
      <c r="K52" s="33">
        <f t="shared" si="0"/>
        <v>131</v>
      </c>
      <c r="L52" s="33"/>
      <c r="M52" s="33">
        <f t="shared" si="1"/>
        <v>131</v>
      </c>
    </row>
    <row r="53" spans="1:13" x14ac:dyDescent="0.25">
      <c r="A53" s="3">
        <v>52</v>
      </c>
      <c r="B53" s="15" t="s">
        <v>393</v>
      </c>
      <c r="C53" s="15" t="s">
        <v>27</v>
      </c>
      <c r="D53" s="33"/>
      <c r="E53" s="33">
        <v>72</v>
      </c>
      <c r="F53" s="33">
        <v>1</v>
      </c>
      <c r="G53" s="33"/>
      <c r="H53" s="33">
        <v>4</v>
      </c>
      <c r="I53" s="33">
        <v>49</v>
      </c>
      <c r="J53" s="33"/>
      <c r="K53" s="33">
        <f t="shared" si="0"/>
        <v>126</v>
      </c>
      <c r="L53" s="33"/>
      <c r="M53" s="33">
        <f t="shared" si="1"/>
        <v>126</v>
      </c>
    </row>
    <row r="54" spans="1:13" x14ac:dyDescent="0.25">
      <c r="A54" s="3">
        <v>53</v>
      </c>
      <c r="B54" s="15" t="s">
        <v>139</v>
      </c>
      <c r="C54" s="15" t="s">
        <v>140</v>
      </c>
      <c r="D54" s="33">
        <v>53</v>
      </c>
      <c r="E54" s="33"/>
      <c r="F54" s="33">
        <v>12</v>
      </c>
      <c r="G54" s="33"/>
      <c r="H54" s="33"/>
      <c r="I54" s="33">
        <v>58</v>
      </c>
      <c r="J54" s="33"/>
      <c r="K54" s="33">
        <f t="shared" si="0"/>
        <v>123</v>
      </c>
      <c r="L54" s="33"/>
      <c r="M54" s="33">
        <f t="shared" si="1"/>
        <v>123</v>
      </c>
    </row>
    <row r="55" spans="1:13" x14ac:dyDescent="0.25">
      <c r="A55" s="3">
        <v>54</v>
      </c>
      <c r="B55" s="15" t="s">
        <v>770</v>
      </c>
      <c r="C55" s="41" t="s">
        <v>265</v>
      </c>
      <c r="D55" s="33"/>
      <c r="E55" s="33"/>
      <c r="F55" s="33">
        <v>8</v>
      </c>
      <c r="G55" s="33"/>
      <c r="H55" s="33">
        <v>43</v>
      </c>
      <c r="I55" s="33">
        <v>70</v>
      </c>
      <c r="J55" s="33"/>
      <c r="K55" s="33">
        <f t="shared" si="0"/>
        <v>121</v>
      </c>
      <c r="L55" s="33"/>
      <c r="M55" s="33">
        <f t="shared" si="1"/>
        <v>121</v>
      </c>
    </row>
    <row r="56" spans="1:13" x14ac:dyDescent="0.25">
      <c r="A56" s="3">
        <v>55</v>
      </c>
      <c r="B56" s="15" t="s">
        <v>109</v>
      </c>
      <c r="C56" s="15" t="s">
        <v>110</v>
      </c>
      <c r="D56" s="33">
        <v>68</v>
      </c>
      <c r="E56" s="33"/>
      <c r="F56" s="33">
        <v>51</v>
      </c>
      <c r="G56" s="33"/>
      <c r="H56" s="33"/>
      <c r="I56" s="33"/>
      <c r="J56" s="33"/>
      <c r="K56" s="33">
        <f t="shared" si="0"/>
        <v>119</v>
      </c>
      <c r="L56" s="33"/>
      <c r="M56" s="33">
        <f t="shared" si="1"/>
        <v>119</v>
      </c>
    </row>
    <row r="57" spans="1:13" x14ac:dyDescent="0.25">
      <c r="A57" s="3">
        <v>56</v>
      </c>
      <c r="B57" s="15" t="s">
        <v>152</v>
      </c>
      <c r="C57" s="15" t="s">
        <v>153</v>
      </c>
      <c r="D57" s="33">
        <v>47</v>
      </c>
      <c r="E57" s="33">
        <v>69</v>
      </c>
      <c r="F57" s="33">
        <v>1</v>
      </c>
      <c r="G57" s="33"/>
      <c r="H57" s="33"/>
      <c r="I57" s="33"/>
      <c r="J57" s="33"/>
      <c r="K57" s="33">
        <f t="shared" si="0"/>
        <v>117</v>
      </c>
      <c r="L57" s="33"/>
      <c r="M57" s="33">
        <f t="shared" si="1"/>
        <v>117</v>
      </c>
    </row>
    <row r="58" spans="1:13" x14ac:dyDescent="0.25">
      <c r="A58" s="3">
        <v>56</v>
      </c>
      <c r="B58" s="15" t="s">
        <v>155</v>
      </c>
      <c r="C58" s="15" t="s">
        <v>40</v>
      </c>
      <c r="D58" s="33">
        <v>46</v>
      </c>
      <c r="E58" s="33">
        <v>68</v>
      </c>
      <c r="F58" s="33">
        <v>1</v>
      </c>
      <c r="G58" s="33">
        <v>1</v>
      </c>
      <c r="H58" s="33">
        <v>1</v>
      </c>
      <c r="I58" s="33"/>
      <c r="J58" s="33"/>
      <c r="K58" s="33">
        <f t="shared" si="0"/>
        <v>117</v>
      </c>
      <c r="L58" s="33"/>
      <c r="M58" s="33">
        <f t="shared" si="1"/>
        <v>117</v>
      </c>
    </row>
    <row r="59" spans="1:13" x14ac:dyDescent="0.25">
      <c r="A59" s="3">
        <v>56</v>
      </c>
      <c r="B59" s="15" t="s">
        <v>775</v>
      </c>
      <c r="C59" s="15" t="s">
        <v>30</v>
      </c>
      <c r="D59" s="33"/>
      <c r="E59" s="33"/>
      <c r="F59" s="33">
        <v>2</v>
      </c>
      <c r="G59" s="33">
        <v>16</v>
      </c>
      <c r="H59" s="33">
        <v>25</v>
      </c>
      <c r="I59" s="33">
        <v>74</v>
      </c>
      <c r="J59" s="33"/>
      <c r="K59" s="33">
        <f t="shared" si="0"/>
        <v>117</v>
      </c>
      <c r="L59" s="33"/>
      <c r="M59" s="33">
        <f t="shared" si="1"/>
        <v>117</v>
      </c>
    </row>
    <row r="60" spans="1:13" x14ac:dyDescent="0.25">
      <c r="A60" s="3">
        <v>59</v>
      </c>
      <c r="B60" s="15" t="s">
        <v>390</v>
      </c>
      <c r="C60" s="15" t="s">
        <v>365</v>
      </c>
      <c r="D60" s="33"/>
      <c r="E60" s="33">
        <v>80</v>
      </c>
      <c r="F60" s="33"/>
      <c r="G60" s="33"/>
      <c r="H60" s="33">
        <v>34</v>
      </c>
      <c r="I60" s="33"/>
      <c r="J60" s="33"/>
      <c r="K60" s="33">
        <f t="shared" si="0"/>
        <v>114</v>
      </c>
      <c r="L60" s="33"/>
      <c r="M60" s="33">
        <f t="shared" si="1"/>
        <v>114</v>
      </c>
    </row>
    <row r="61" spans="1:13" ht="28.5" x14ac:dyDescent="0.25">
      <c r="A61" s="3">
        <v>60</v>
      </c>
      <c r="B61" s="41" t="s">
        <v>394</v>
      </c>
      <c r="C61" s="41" t="s">
        <v>27</v>
      </c>
      <c r="D61" s="33"/>
      <c r="E61" s="33">
        <v>66</v>
      </c>
      <c r="F61" s="33">
        <v>1</v>
      </c>
      <c r="G61" s="33">
        <v>1</v>
      </c>
      <c r="H61" s="33">
        <v>1</v>
      </c>
      <c r="I61" s="33">
        <v>40</v>
      </c>
      <c r="J61" s="33"/>
      <c r="K61" s="33">
        <f t="shared" si="0"/>
        <v>109</v>
      </c>
      <c r="L61" s="33"/>
      <c r="M61" s="33">
        <f t="shared" si="1"/>
        <v>109</v>
      </c>
    </row>
    <row r="62" spans="1:13" ht="28.5" x14ac:dyDescent="0.25">
      <c r="A62" s="3">
        <v>61</v>
      </c>
      <c r="B62" s="15" t="s">
        <v>736</v>
      </c>
      <c r="C62" s="15" t="s">
        <v>737</v>
      </c>
      <c r="D62" s="33"/>
      <c r="E62" s="33"/>
      <c r="F62" s="33">
        <v>53</v>
      </c>
      <c r="G62" s="33">
        <v>55</v>
      </c>
      <c r="H62" s="33"/>
      <c r="I62" s="33"/>
      <c r="J62" s="33"/>
      <c r="K62" s="33">
        <f t="shared" si="0"/>
        <v>108</v>
      </c>
      <c r="L62" s="33"/>
      <c r="M62" s="33">
        <f t="shared" si="1"/>
        <v>108</v>
      </c>
    </row>
    <row r="63" spans="1:13" x14ac:dyDescent="0.25">
      <c r="A63" s="3">
        <v>62</v>
      </c>
      <c r="B63" s="15" t="s">
        <v>172</v>
      </c>
      <c r="C63" s="15" t="s">
        <v>173</v>
      </c>
      <c r="D63" s="33">
        <v>38</v>
      </c>
      <c r="E63" s="33">
        <v>67</v>
      </c>
      <c r="F63" s="33">
        <v>1</v>
      </c>
      <c r="G63" s="33"/>
      <c r="H63" s="33"/>
      <c r="I63" s="33"/>
      <c r="J63" s="33"/>
      <c r="K63" s="33">
        <f t="shared" si="0"/>
        <v>106</v>
      </c>
      <c r="L63" s="33"/>
      <c r="M63" s="33">
        <f t="shared" si="1"/>
        <v>106</v>
      </c>
    </row>
    <row r="64" spans="1:13" x14ac:dyDescent="0.25">
      <c r="A64" s="3">
        <v>63</v>
      </c>
      <c r="B64" s="15" t="s">
        <v>396</v>
      </c>
      <c r="C64" s="15" t="s">
        <v>226</v>
      </c>
      <c r="D64" s="33"/>
      <c r="E64" s="33">
        <v>63</v>
      </c>
      <c r="F64" s="33">
        <v>1</v>
      </c>
      <c r="G64" s="33">
        <v>1</v>
      </c>
      <c r="H64" s="33"/>
      <c r="I64" s="33">
        <v>34</v>
      </c>
      <c r="J64" s="33"/>
      <c r="K64" s="33">
        <f t="shared" si="0"/>
        <v>99</v>
      </c>
      <c r="L64" s="33"/>
      <c r="M64" s="33">
        <f t="shared" si="1"/>
        <v>99</v>
      </c>
    </row>
    <row r="65" spans="1:13" x14ac:dyDescent="0.25">
      <c r="A65" s="3">
        <v>64</v>
      </c>
      <c r="B65" s="15" t="s">
        <v>150</v>
      </c>
      <c r="C65" s="15" t="s">
        <v>27</v>
      </c>
      <c r="D65" s="33">
        <v>48</v>
      </c>
      <c r="E65" s="33"/>
      <c r="F65" s="33"/>
      <c r="G65" s="33"/>
      <c r="H65" s="33"/>
      <c r="I65" s="33">
        <v>50</v>
      </c>
      <c r="J65" s="33"/>
      <c r="K65" s="33">
        <f t="shared" si="0"/>
        <v>98</v>
      </c>
      <c r="L65" s="33"/>
      <c r="M65" s="33">
        <f t="shared" si="1"/>
        <v>98</v>
      </c>
    </row>
    <row r="66" spans="1:13" ht="28.5" x14ac:dyDescent="0.25">
      <c r="A66" s="3">
        <v>64</v>
      </c>
      <c r="B66" s="15" t="s">
        <v>695</v>
      </c>
      <c r="C66" s="15" t="s">
        <v>696</v>
      </c>
      <c r="D66" s="33"/>
      <c r="E66" s="33"/>
      <c r="F66" s="33">
        <v>98</v>
      </c>
      <c r="G66" s="33"/>
      <c r="H66" s="33"/>
      <c r="I66" s="33"/>
      <c r="J66" s="33"/>
      <c r="K66" s="33">
        <f t="shared" ref="K66:K129" si="2">SUM(D66:J66)</f>
        <v>98</v>
      </c>
      <c r="L66" s="33"/>
      <c r="M66" s="33">
        <f t="shared" ref="M66:M129" si="3">SUM(K66-L66)</f>
        <v>98</v>
      </c>
    </row>
    <row r="67" spans="1:13" x14ac:dyDescent="0.25">
      <c r="A67" s="3">
        <v>66</v>
      </c>
      <c r="B67" s="15" t="s">
        <v>121</v>
      </c>
      <c r="C67" s="15" t="s">
        <v>27</v>
      </c>
      <c r="D67" s="33">
        <v>63</v>
      </c>
      <c r="E67" s="33"/>
      <c r="F67" s="33">
        <v>1</v>
      </c>
      <c r="G67" s="33">
        <v>31</v>
      </c>
      <c r="H67" s="33"/>
      <c r="I67" s="33"/>
      <c r="J67" s="33"/>
      <c r="K67" s="33">
        <f t="shared" si="2"/>
        <v>95</v>
      </c>
      <c r="L67" s="33"/>
      <c r="M67" s="33">
        <f t="shared" si="3"/>
        <v>95</v>
      </c>
    </row>
    <row r="68" spans="1:13" x14ac:dyDescent="0.25">
      <c r="A68" s="3">
        <v>66</v>
      </c>
      <c r="B68" s="15" t="s">
        <v>33</v>
      </c>
      <c r="C68" s="15"/>
      <c r="D68" s="33">
        <v>95</v>
      </c>
      <c r="E68" s="33"/>
      <c r="F68" s="33"/>
      <c r="G68" s="33"/>
      <c r="H68" s="33"/>
      <c r="I68" s="33"/>
      <c r="J68" s="33"/>
      <c r="K68" s="33">
        <f t="shared" si="2"/>
        <v>95</v>
      </c>
      <c r="L68" s="33"/>
      <c r="M68" s="33">
        <f t="shared" si="3"/>
        <v>95</v>
      </c>
    </row>
    <row r="69" spans="1:13" x14ac:dyDescent="0.25">
      <c r="A69" s="3">
        <v>66</v>
      </c>
      <c r="B69" s="15" t="s">
        <v>397</v>
      </c>
      <c r="C69" s="15" t="s">
        <v>365</v>
      </c>
      <c r="D69" s="33"/>
      <c r="E69" s="33">
        <v>62</v>
      </c>
      <c r="F69" s="33"/>
      <c r="G69" s="33">
        <v>1</v>
      </c>
      <c r="H69" s="33"/>
      <c r="I69" s="33">
        <v>32</v>
      </c>
      <c r="J69" s="33"/>
      <c r="K69" s="33">
        <f t="shared" si="2"/>
        <v>95</v>
      </c>
      <c r="L69" s="33"/>
      <c r="M69" s="33">
        <f t="shared" si="3"/>
        <v>95</v>
      </c>
    </row>
    <row r="70" spans="1:13" ht="38.25" x14ac:dyDescent="0.25">
      <c r="A70" s="3">
        <v>69</v>
      </c>
      <c r="B70" s="15" t="s">
        <v>697</v>
      </c>
      <c r="C70" s="30" t="s">
        <v>843</v>
      </c>
      <c r="D70" s="33"/>
      <c r="E70" s="33"/>
      <c r="F70" s="33">
        <v>94</v>
      </c>
      <c r="G70" s="33"/>
      <c r="H70" s="33"/>
      <c r="I70" s="33"/>
      <c r="J70" s="33"/>
      <c r="K70" s="33">
        <f t="shared" si="2"/>
        <v>94</v>
      </c>
      <c r="L70" s="33"/>
      <c r="M70" s="33">
        <f t="shared" si="3"/>
        <v>94</v>
      </c>
    </row>
    <row r="71" spans="1:13" x14ac:dyDescent="0.25">
      <c r="A71" s="3">
        <v>70</v>
      </c>
      <c r="B71" s="15" t="s">
        <v>698</v>
      </c>
      <c r="C71" s="15"/>
      <c r="D71" s="33"/>
      <c r="E71" s="33"/>
      <c r="F71" s="33">
        <v>92</v>
      </c>
      <c r="G71" s="33"/>
      <c r="H71" s="33"/>
      <c r="I71" s="33"/>
      <c r="J71" s="33"/>
      <c r="K71" s="33">
        <f t="shared" si="2"/>
        <v>92</v>
      </c>
      <c r="L71" s="33"/>
      <c r="M71" s="33">
        <f t="shared" si="3"/>
        <v>92</v>
      </c>
    </row>
    <row r="72" spans="1:13" ht="28.5" x14ac:dyDescent="0.25">
      <c r="A72" s="3">
        <v>71</v>
      </c>
      <c r="B72" s="15" t="s">
        <v>384</v>
      </c>
      <c r="C72" s="15" t="s">
        <v>385</v>
      </c>
      <c r="D72" s="33"/>
      <c r="E72" s="33">
        <v>90</v>
      </c>
      <c r="F72" s="33"/>
      <c r="G72" s="33"/>
      <c r="H72" s="33"/>
      <c r="I72" s="33"/>
      <c r="J72" s="33"/>
      <c r="K72" s="33">
        <f t="shared" si="2"/>
        <v>90</v>
      </c>
      <c r="L72" s="33"/>
      <c r="M72" s="33">
        <f t="shared" si="3"/>
        <v>90</v>
      </c>
    </row>
    <row r="73" spans="1:13" ht="28.5" x14ac:dyDescent="0.25">
      <c r="A73" s="3">
        <v>72</v>
      </c>
      <c r="B73" s="15" t="s">
        <v>699</v>
      </c>
      <c r="C73" s="15" t="s">
        <v>700</v>
      </c>
      <c r="D73" s="33"/>
      <c r="E73" s="33"/>
      <c r="F73" s="33">
        <v>89</v>
      </c>
      <c r="G73" s="33"/>
      <c r="H73" s="33"/>
      <c r="I73" s="33"/>
      <c r="J73" s="33"/>
      <c r="K73" s="33">
        <f t="shared" si="2"/>
        <v>89</v>
      </c>
      <c r="L73" s="33"/>
      <c r="M73" s="33">
        <f t="shared" si="3"/>
        <v>89</v>
      </c>
    </row>
    <row r="74" spans="1:13" x14ac:dyDescent="0.25">
      <c r="A74" s="3">
        <v>73</v>
      </c>
      <c r="B74" s="15" t="s">
        <v>701</v>
      </c>
      <c r="C74" s="15" t="s">
        <v>55</v>
      </c>
      <c r="D74" s="33"/>
      <c r="E74" s="33"/>
      <c r="F74" s="33">
        <v>88</v>
      </c>
      <c r="G74" s="33"/>
      <c r="H74" s="33"/>
      <c r="I74" s="33"/>
      <c r="J74" s="33"/>
      <c r="K74" s="33">
        <f t="shared" si="2"/>
        <v>88</v>
      </c>
      <c r="L74" s="33"/>
      <c r="M74" s="33">
        <f t="shared" si="3"/>
        <v>88</v>
      </c>
    </row>
    <row r="75" spans="1:13" ht="28.5" x14ac:dyDescent="0.25">
      <c r="A75" s="3">
        <v>73</v>
      </c>
      <c r="B75" s="15" t="s">
        <v>386</v>
      </c>
      <c r="C75" s="15" t="s">
        <v>209</v>
      </c>
      <c r="D75" s="33"/>
      <c r="E75" s="33">
        <v>88</v>
      </c>
      <c r="F75" s="33"/>
      <c r="G75" s="33"/>
      <c r="H75" s="33"/>
      <c r="I75" s="33"/>
      <c r="J75" s="33"/>
      <c r="K75" s="33">
        <f t="shared" si="2"/>
        <v>88</v>
      </c>
      <c r="L75" s="33"/>
      <c r="M75" s="33">
        <f t="shared" si="3"/>
        <v>88</v>
      </c>
    </row>
    <row r="76" spans="1:13" x14ac:dyDescent="0.25">
      <c r="A76" s="3">
        <v>75</v>
      </c>
      <c r="B76" s="15" t="s">
        <v>702</v>
      </c>
      <c r="C76" s="15"/>
      <c r="D76" s="33"/>
      <c r="E76" s="33"/>
      <c r="F76" s="33">
        <v>87</v>
      </c>
      <c r="G76" s="33"/>
      <c r="H76" s="33"/>
      <c r="I76" s="33"/>
      <c r="J76" s="33"/>
      <c r="K76" s="33">
        <f t="shared" si="2"/>
        <v>87</v>
      </c>
      <c r="L76" s="33"/>
      <c r="M76" s="33">
        <f t="shared" si="3"/>
        <v>87</v>
      </c>
    </row>
    <row r="77" spans="1:13" x14ac:dyDescent="0.25">
      <c r="A77" s="3">
        <v>75</v>
      </c>
      <c r="B77" s="15" t="s">
        <v>398</v>
      </c>
      <c r="C77" s="15" t="s">
        <v>399</v>
      </c>
      <c r="D77" s="33"/>
      <c r="E77" s="33">
        <v>61</v>
      </c>
      <c r="F77" s="33"/>
      <c r="G77" s="33"/>
      <c r="H77" s="33"/>
      <c r="I77" s="33">
        <v>26</v>
      </c>
      <c r="J77" s="33"/>
      <c r="K77" s="33">
        <f t="shared" si="2"/>
        <v>87</v>
      </c>
      <c r="L77" s="33"/>
      <c r="M77" s="33">
        <f t="shared" si="3"/>
        <v>87</v>
      </c>
    </row>
    <row r="78" spans="1:13" x14ac:dyDescent="0.25">
      <c r="A78" s="3">
        <v>77</v>
      </c>
      <c r="B78" s="15" t="s">
        <v>703</v>
      </c>
      <c r="C78" s="15" t="s">
        <v>224</v>
      </c>
      <c r="D78" s="33"/>
      <c r="E78" s="33"/>
      <c r="F78" s="33">
        <v>86</v>
      </c>
      <c r="G78" s="33"/>
      <c r="H78" s="33"/>
      <c r="I78" s="33"/>
      <c r="J78" s="33"/>
      <c r="K78" s="33">
        <f t="shared" si="2"/>
        <v>86</v>
      </c>
      <c r="L78" s="33"/>
      <c r="M78" s="33">
        <f t="shared" si="3"/>
        <v>86</v>
      </c>
    </row>
    <row r="79" spans="1:13" x14ac:dyDescent="0.25">
      <c r="A79" s="3">
        <v>77</v>
      </c>
      <c r="B79" s="15" t="s">
        <v>57</v>
      </c>
      <c r="C79" s="15" t="s">
        <v>58</v>
      </c>
      <c r="D79" s="33">
        <v>85</v>
      </c>
      <c r="E79" s="33"/>
      <c r="F79" s="33">
        <v>1</v>
      </c>
      <c r="G79" s="33"/>
      <c r="H79" s="33"/>
      <c r="I79" s="33"/>
      <c r="J79" s="33"/>
      <c r="K79" s="33">
        <f t="shared" si="2"/>
        <v>86</v>
      </c>
      <c r="L79" s="33"/>
      <c r="M79" s="33">
        <f t="shared" si="3"/>
        <v>86</v>
      </c>
    </row>
    <row r="80" spans="1:13" x14ac:dyDescent="0.25">
      <c r="A80" s="3">
        <v>79</v>
      </c>
      <c r="B80" s="15" t="s">
        <v>60</v>
      </c>
      <c r="C80" s="15" t="s">
        <v>27</v>
      </c>
      <c r="D80" s="33">
        <v>84</v>
      </c>
      <c r="E80" s="33"/>
      <c r="F80" s="33"/>
      <c r="G80" s="33"/>
      <c r="H80" s="33"/>
      <c r="I80" s="33"/>
      <c r="J80" s="33"/>
      <c r="K80" s="33">
        <f t="shared" si="2"/>
        <v>84</v>
      </c>
      <c r="L80" s="33"/>
      <c r="M80" s="33">
        <f t="shared" si="3"/>
        <v>84</v>
      </c>
    </row>
    <row r="81" spans="1:13" ht="28.5" x14ac:dyDescent="0.25">
      <c r="A81" s="3">
        <v>80</v>
      </c>
      <c r="B81" s="15" t="s">
        <v>704</v>
      </c>
      <c r="C81" s="15" t="s">
        <v>690</v>
      </c>
      <c r="D81" s="33"/>
      <c r="E81" s="33"/>
      <c r="F81" s="33">
        <v>83</v>
      </c>
      <c r="G81" s="33"/>
      <c r="H81" s="33"/>
      <c r="I81" s="33"/>
      <c r="J81" s="33"/>
      <c r="K81" s="33">
        <f t="shared" si="2"/>
        <v>83</v>
      </c>
      <c r="L81" s="33"/>
      <c r="M81" s="33">
        <f t="shared" si="3"/>
        <v>83</v>
      </c>
    </row>
    <row r="82" spans="1:13" x14ac:dyDescent="0.25">
      <c r="A82" s="3">
        <v>80</v>
      </c>
      <c r="B82" s="15" t="s">
        <v>755</v>
      </c>
      <c r="C82" s="15" t="s">
        <v>756</v>
      </c>
      <c r="D82" s="33"/>
      <c r="E82" s="33"/>
      <c r="F82" s="33">
        <v>26</v>
      </c>
      <c r="G82" s="33"/>
      <c r="H82" s="33"/>
      <c r="I82" s="33">
        <v>57</v>
      </c>
      <c r="J82" s="33"/>
      <c r="K82" s="33">
        <f t="shared" si="2"/>
        <v>83</v>
      </c>
      <c r="L82" s="33"/>
      <c r="M82" s="33">
        <f t="shared" si="3"/>
        <v>83</v>
      </c>
    </row>
    <row r="83" spans="1:13" x14ac:dyDescent="0.25">
      <c r="A83" s="3">
        <v>82</v>
      </c>
      <c r="B83" s="15" t="s">
        <v>705</v>
      </c>
      <c r="C83" s="15" t="s">
        <v>706</v>
      </c>
      <c r="D83" s="33"/>
      <c r="E83" s="33"/>
      <c r="F83" s="33">
        <v>82</v>
      </c>
      <c r="G83" s="33"/>
      <c r="H83" s="33"/>
      <c r="I83" s="33"/>
      <c r="J83" s="33"/>
      <c r="K83" s="33">
        <f t="shared" si="2"/>
        <v>82</v>
      </c>
      <c r="L83" s="33"/>
      <c r="M83" s="33">
        <f t="shared" si="3"/>
        <v>82</v>
      </c>
    </row>
    <row r="84" spans="1:13" x14ac:dyDescent="0.25">
      <c r="A84" s="3">
        <v>83</v>
      </c>
      <c r="B84" s="15" t="s">
        <v>707</v>
      </c>
      <c r="C84" s="15" t="s">
        <v>353</v>
      </c>
      <c r="D84" s="33"/>
      <c r="E84" s="33"/>
      <c r="F84" s="33">
        <v>81</v>
      </c>
      <c r="G84" s="33"/>
      <c r="H84" s="33"/>
      <c r="I84" s="33"/>
      <c r="J84" s="33"/>
      <c r="K84" s="33">
        <f t="shared" si="2"/>
        <v>81</v>
      </c>
      <c r="L84" s="33"/>
      <c r="M84" s="33">
        <f t="shared" si="3"/>
        <v>81</v>
      </c>
    </row>
    <row r="85" spans="1:13" x14ac:dyDescent="0.25">
      <c r="A85" s="3">
        <v>84</v>
      </c>
      <c r="B85" s="15" t="s">
        <v>130</v>
      </c>
      <c r="C85" s="15" t="s">
        <v>77</v>
      </c>
      <c r="D85" s="33">
        <v>57</v>
      </c>
      <c r="E85" s="33"/>
      <c r="F85" s="33">
        <v>23</v>
      </c>
      <c r="G85" s="33"/>
      <c r="H85" s="33"/>
      <c r="I85" s="33"/>
      <c r="J85" s="33"/>
      <c r="K85" s="33">
        <f t="shared" si="2"/>
        <v>80</v>
      </c>
      <c r="L85" s="33"/>
      <c r="M85" s="33">
        <f t="shared" si="3"/>
        <v>80</v>
      </c>
    </row>
    <row r="86" spans="1:13" ht="38.25" x14ac:dyDescent="0.25">
      <c r="A86" s="3">
        <v>84</v>
      </c>
      <c r="B86" s="15" t="s">
        <v>708</v>
      </c>
      <c r="C86" s="30" t="s">
        <v>709</v>
      </c>
      <c r="D86" s="33"/>
      <c r="E86" s="33"/>
      <c r="F86" s="33">
        <v>80</v>
      </c>
      <c r="G86" s="33"/>
      <c r="H86" s="33"/>
      <c r="I86" s="33"/>
      <c r="J86" s="33"/>
      <c r="K86" s="33">
        <f t="shared" si="2"/>
        <v>80</v>
      </c>
      <c r="L86" s="33"/>
      <c r="M86" s="33">
        <f t="shared" si="3"/>
        <v>80</v>
      </c>
    </row>
    <row r="87" spans="1:13" x14ac:dyDescent="0.25">
      <c r="A87" s="3">
        <v>86</v>
      </c>
      <c r="B87" s="15" t="s">
        <v>203</v>
      </c>
      <c r="C87" s="15" t="s">
        <v>30</v>
      </c>
      <c r="D87" s="33">
        <v>79</v>
      </c>
      <c r="E87" s="33"/>
      <c r="F87" s="33"/>
      <c r="G87" s="33"/>
      <c r="H87" s="33"/>
      <c r="I87" s="33"/>
      <c r="J87" s="33"/>
      <c r="K87" s="33">
        <f t="shared" si="2"/>
        <v>79</v>
      </c>
      <c r="L87" s="33"/>
      <c r="M87" s="33">
        <f t="shared" si="3"/>
        <v>79</v>
      </c>
    </row>
    <row r="88" spans="1:13" ht="28.5" x14ac:dyDescent="0.25">
      <c r="A88" s="3">
        <v>86</v>
      </c>
      <c r="B88" s="15" t="s">
        <v>746</v>
      </c>
      <c r="C88" s="15" t="s">
        <v>745</v>
      </c>
      <c r="D88" s="33"/>
      <c r="E88" s="33"/>
      <c r="F88" s="33">
        <v>38</v>
      </c>
      <c r="G88" s="33">
        <v>41</v>
      </c>
      <c r="H88" s="33"/>
      <c r="I88" s="33"/>
      <c r="J88" s="33"/>
      <c r="K88" s="33">
        <f t="shared" si="2"/>
        <v>79</v>
      </c>
      <c r="L88" s="33"/>
      <c r="M88" s="33">
        <f t="shared" si="3"/>
        <v>79</v>
      </c>
    </row>
    <row r="89" spans="1:13" x14ac:dyDescent="0.25">
      <c r="A89" s="3">
        <v>86</v>
      </c>
      <c r="B89" s="15" t="s">
        <v>766</v>
      </c>
      <c r="C89" s="15" t="s">
        <v>265</v>
      </c>
      <c r="D89" s="33"/>
      <c r="E89" s="33"/>
      <c r="F89" s="33">
        <v>14</v>
      </c>
      <c r="G89" s="33">
        <v>30</v>
      </c>
      <c r="H89" s="33">
        <v>35</v>
      </c>
      <c r="I89" s="33"/>
      <c r="J89" s="33"/>
      <c r="K89" s="33">
        <f t="shared" si="2"/>
        <v>79</v>
      </c>
      <c r="L89" s="33"/>
      <c r="M89" s="33">
        <f t="shared" si="3"/>
        <v>79</v>
      </c>
    </row>
    <row r="90" spans="1:13" x14ac:dyDescent="0.25">
      <c r="A90" s="3">
        <v>89</v>
      </c>
      <c r="B90" s="15" t="s">
        <v>710</v>
      </c>
      <c r="C90" s="15" t="s">
        <v>435</v>
      </c>
      <c r="D90" s="33"/>
      <c r="E90" s="33"/>
      <c r="F90" s="33">
        <v>78</v>
      </c>
      <c r="G90" s="33"/>
      <c r="H90" s="33"/>
      <c r="I90" s="33"/>
      <c r="J90" s="33"/>
      <c r="K90" s="33">
        <f t="shared" si="2"/>
        <v>78</v>
      </c>
      <c r="L90" s="33"/>
      <c r="M90" s="33">
        <f t="shared" si="3"/>
        <v>78</v>
      </c>
    </row>
    <row r="91" spans="1:13" ht="28.5" x14ac:dyDescent="0.25">
      <c r="A91" s="3">
        <v>89</v>
      </c>
      <c r="B91" s="15" t="s">
        <v>78</v>
      </c>
      <c r="C91" s="15" t="s">
        <v>79</v>
      </c>
      <c r="D91" s="33">
        <v>78</v>
      </c>
      <c r="E91" s="33"/>
      <c r="F91" s="33"/>
      <c r="G91" s="33"/>
      <c r="H91" s="33"/>
      <c r="I91" s="33"/>
      <c r="J91" s="33"/>
      <c r="K91" s="33">
        <f t="shared" si="2"/>
        <v>78</v>
      </c>
      <c r="L91" s="33"/>
      <c r="M91" s="33">
        <f t="shared" si="3"/>
        <v>78</v>
      </c>
    </row>
    <row r="92" spans="1:13" ht="28.5" x14ac:dyDescent="0.25">
      <c r="A92" s="3">
        <v>91</v>
      </c>
      <c r="B92" s="15" t="s">
        <v>711</v>
      </c>
      <c r="C92" s="15" t="s">
        <v>30</v>
      </c>
      <c r="D92" s="33"/>
      <c r="E92" s="33"/>
      <c r="F92" s="33">
        <v>77</v>
      </c>
      <c r="G92" s="33"/>
      <c r="H92" s="33"/>
      <c r="I92" s="33"/>
      <c r="J92" s="33"/>
      <c r="K92" s="33">
        <f t="shared" si="2"/>
        <v>77</v>
      </c>
      <c r="L92" s="33"/>
      <c r="M92" s="33">
        <f t="shared" si="3"/>
        <v>77</v>
      </c>
    </row>
    <row r="93" spans="1:13" x14ac:dyDescent="0.25">
      <c r="A93" s="3">
        <v>91</v>
      </c>
      <c r="B93" s="15" t="s">
        <v>81</v>
      </c>
      <c r="C93" s="15" t="s">
        <v>27</v>
      </c>
      <c r="D93" s="33">
        <v>77</v>
      </c>
      <c r="E93" s="33"/>
      <c r="F93" s="33"/>
      <c r="G93" s="33"/>
      <c r="H93" s="33"/>
      <c r="I93" s="33"/>
      <c r="J93" s="33"/>
      <c r="K93" s="33">
        <f t="shared" si="2"/>
        <v>77</v>
      </c>
      <c r="L93" s="33"/>
      <c r="M93" s="33">
        <f t="shared" si="3"/>
        <v>77</v>
      </c>
    </row>
    <row r="94" spans="1:13" x14ac:dyDescent="0.25">
      <c r="A94" s="3">
        <v>93</v>
      </c>
      <c r="B94" s="15" t="s">
        <v>712</v>
      </c>
      <c r="C94" s="15" t="s">
        <v>324</v>
      </c>
      <c r="D94" s="33"/>
      <c r="E94" s="33"/>
      <c r="F94" s="33">
        <v>76</v>
      </c>
      <c r="G94" s="33"/>
      <c r="H94" s="33"/>
      <c r="I94" s="33"/>
      <c r="J94" s="33"/>
      <c r="K94" s="33">
        <f t="shared" si="2"/>
        <v>76</v>
      </c>
      <c r="L94" s="33"/>
      <c r="M94" s="33">
        <f t="shared" si="3"/>
        <v>76</v>
      </c>
    </row>
    <row r="95" spans="1:13" x14ac:dyDescent="0.25">
      <c r="A95" s="3">
        <v>93</v>
      </c>
      <c r="B95" s="15" t="s">
        <v>391</v>
      </c>
      <c r="C95" s="15" t="s">
        <v>265</v>
      </c>
      <c r="D95" s="33"/>
      <c r="E95" s="33">
        <v>76</v>
      </c>
      <c r="F95" s="33"/>
      <c r="G95" s="33"/>
      <c r="H95" s="33"/>
      <c r="I95" s="33"/>
      <c r="J95" s="33"/>
      <c r="K95" s="33">
        <f t="shared" si="2"/>
        <v>76</v>
      </c>
      <c r="L95" s="33"/>
      <c r="M95" s="33">
        <f t="shared" si="3"/>
        <v>76</v>
      </c>
    </row>
    <row r="96" spans="1:13" ht="28.5" x14ac:dyDescent="0.25">
      <c r="A96" s="3">
        <v>95</v>
      </c>
      <c r="B96" s="15" t="s">
        <v>86</v>
      </c>
      <c r="C96" s="15" t="s">
        <v>87</v>
      </c>
      <c r="D96" s="33">
        <v>75</v>
      </c>
      <c r="E96" s="33"/>
      <c r="F96" s="33"/>
      <c r="G96" s="33"/>
      <c r="H96" s="33"/>
      <c r="I96" s="33"/>
      <c r="J96" s="33"/>
      <c r="K96" s="33">
        <f t="shared" si="2"/>
        <v>75</v>
      </c>
      <c r="L96" s="33"/>
      <c r="M96" s="33">
        <f t="shared" si="3"/>
        <v>75</v>
      </c>
    </row>
    <row r="97" spans="1:13" x14ac:dyDescent="0.25">
      <c r="A97" s="3">
        <v>95</v>
      </c>
      <c r="B97" s="15" t="s">
        <v>713</v>
      </c>
      <c r="C97" s="15" t="s">
        <v>427</v>
      </c>
      <c r="D97" s="33"/>
      <c r="E97" s="33"/>
      <c r="F97" s="33">
        <v>75</v>
      </c>
      <c r="G97" s="33"/>
      <c r="H97" s="33"/>
      <c r="I97" s="33"/>
      <c r="J97" s="33"/>
      <c r="K97" s="33">
        <f t="shared" si="2"/>
        <v>75</v>
      </c>
      <c r="L97" s="33"/>
      <c r="M97" s="33">
        <f t="shared" si="3"/>
        <v>75</v>
      </c>
    </row>
    <row r="98" spans="1:13" x14ac:dyDescent="0.25">
      <c r="A98" s="3">
        <v>97</v>
      </c>
      <c r="B98" s="15" t="s">
        <v>92</v>
      </c>
      <c r="C98" s="15" t="s">
        <v>93</v>
      </c>
      <c r="D98" s="33">
        <v>73</v>
      </c>
      <c r="E98" s="33"/>
      <c r="F98" s="33"/>
      <c r="G98" s="33"/>
      <c r="H98" s="33"/>
      <c r="I98" s="33"/>
      <c r="J98" s="33"/>
      <c r="K98" s="33">
        <f t="shared" si="2"/>
        <v>73</v>
      </c>
      <c r="L98" s="33"/>
      <c r="M98" s="33">
        <f t="shared" si="3"/>
        <v>73</v>
      </c>
    </row>
    <row r="99" spans="1:13" x14ac:dyDescent="0.25">
      <c r="A99" s="3">
        <v>98</v>
      </c>
      <c r="B99" s="15" t="s">
        <v>760</v>
      </c>
      <c r="C99" s="15" t="s">
        <v>265</v>
      </c>
      <c r="D99" s="33"/>
      <c r="E99" s="33"/>
      <c r="F99" s="33">
        <v>22</v>
      </c>
      <c r="G99" s="33">
        <v>50</v>
      </c>
      <c r="H99" s="33"/>
      <c r="I99" s="33"/>
      <c r="J99" s="33"/>
      <c r="K99" s="33">
        <f t="shared" si="2"/>
        <v>72</v>
      </c>
      <c r="L99" s="33"/>
      <c r="M99" s="33">
        <f t="shared" si="3"/>
        <v>72</v>
      </c>
    </row>
    <row r="100" spans="1:13" x14ac:dyDescent="0.25">
      <c r="A100" s="3">
        <v>99</v>
      </c>
      <c r="B100" s="15" t="s">
        <v>714</v>
      </c>
      <c r="C100" s="15" t="s">
        <v>614</v>
      </c>
      <c r="D100" s="33"/>
      <c r="E100" s="33"/>
      <c r="F100" s="33">
        <v>72</v>
      </c>
      <c r="G100" s="33"/>
      <c r="H100" s="33"/>
      <c r="I100" s="33"/>
      <c r="J100" s="33"/>
      <c r="K100" s="33">
        <f t="shared" si="2"/>
        <v>72</v>
      </c>
      <c r="L100" s="33"/>
      <c r="M100" s="33">
        <f t="shared" si="3"/>
        <v>72</v>
      </c>
    </row>
    <row r="101" spans="1:13" x14ac:dyDescent="0.25">
      <c r="A101" s="3">
        <v>100</v>
      </c>
      <c r="B101" s="15" t="s">
        <v>715</v>
      </c>
      <c r="C101" s="15" t="s">
        <v>30</v>
      </c>
      <c r="D101" s="33"/>
      <c r="E101" s="33"/>
      <c r="F101" s="33">
        <v>71</v>
      </c>
      <c r="G101" s="33"/>
      <c r="H101" s="33"/>
      <c r="I101" s="33"/>
      <c r="J101" s="33"/>
      <c r="K101" s="33">
        <f t="shared" si="2"/>
        <v>71</v>
      </c>
      <c r="L101" s="33"/>
      <c r="M101" s="33">
        <f t="shared" si="3"/>
        <v>71</v>
      </c>
    </row>
    <row r="102" spans="1:13" x14ac:dyDescent="0.25">
      <c r="A102" s="3">
        <v>101</v>
      </c>
      <c r="B102" s="15" t="s">
        <v>716</v>
      </c>
      <c r="C102" s="15" t="s">
        <v>30</v>
      </c>
      <c r="D102" s="33"/>
      <c r="E102" s="33"/>
      <c r="F102" s="33">
        <v>70</v>
      </c>
      <c r="G102" s="33"/>
      <c r="H102" s="33"/>
      <c r="I102" s="33"/>
      <c r="J102" s="33"/>
      <c r="K102" s="33">
        <f t="shared" si="2"/>
        <v>70</v>
      </c>
      <c r="L102" s="33"/>
      <c r="M102" s="33">
        <f t="shared" si="3"/>
        <v>70</v>
      </c>
    </row>
    <row r="103" spans="1:13" x14ac:dyDescent="0.25">
      <c r="A103" s="3">
        <v>102</v>
      </c>
      <c r="B103" s="15" t="s">
        <v>717</v>
      </c>
      <c r="C103" s="15" t="s">
        <v>27</v>
      </c>
      <c r="D103" s="33"/>
      <c r="E103" s="33"/>
      <c r="F103" s="33">
        <v>69</v>
      </c>
      <c r="G103" s="33"/>
      <c r="H103" s="33"/>
      <c r="I103" s="33"/>
      <c r="J103" s="33"/>
      <c r="K103" s="33">
        <f t="shared" si="2"/>
        <v>69</v>
      </c>
      <c r="L103" s="33"/>
      <c r="M103" s="33">
        <f t="shared" si="3"/>
        <v>69</v>
      </c>
    </row>
    <row r="104" spans="1:13" x14ac:dyDescent="0.25">
      <c r="A104" s="3">
        <v>103</v>
      </c>
      <c r="B104" s="15" t="s">
        <v>718</v>
      </c>
      <c r="C104" s="15" t="s">
        <v>408</v>
      </c>
      <c r="D104" s="33"/>
      <c r="E104" s="33"/>
      <c r="F104" s="33">
        <v>68</v>
      </c>
      <c r="G104" s="33"/>
      <c r="H104" s="33"/>
      <c r="I104" s="33"/>
      <c r="J104" s="33"/>
      <c r="K104" s="33">
        <f t="shared" si="2"/>
        <v>68</v>
      </c>
      <c r="L104" s="33"/>
      <c r="M104" s="33">
        <f t="shared" si="3"/>
        <v>68</v>
      </c>
    </row>
    <row r="105" spans="1:13" x14ac:dyDescent="0.25">
      <c r="A105" s="3">
        <v>104</v>
      </c>
      <c r="B105" s="15" t="s">
        <v>721</v>
      </c>
      <c r="C105" s="15" t="s">
        <v>421</v>
      </c>
      <c r="D105" s="33"/>
      <c r="E105" s="33"/>
      <c r="F105" s="33">
        <v>65</v>
      </c>
      <c r="G105" s="33"/>
      <c r="H105" s="33"/>
      <c r="I105" s="33"/>
      <c r="J105" s="33"/>
      <c r="K105" s="33">
        <f t="shared" si="2"/>
        <v>65</v>
      </c>
      <c r="L105" s="33"/>
      <c r="M105" s="33">
        <f t="shared" si="3"/>
        <v>65</v>
      </c>
    </row>
    <row r="106" spans="1:13" x14ac:dyDescent="0.25">
      <c r="A106" s="3">
        <v>105</v>
      </c>
      <c r="B106" s="15" t="s">
        <v>395</v>
      </c>
      <c r="C106" s="15" t="s">
        <v>77</v>
      </c>
      <c r="D106" s="33"/>
      <c r="E106" s="33">
        <v>64</v>
      </c>
      <c r="F106" s="33"/>
      <c r="G106" s="33"/>
      <c r="H106" s="33"/>
      <c r="I106" s="33"/>
      <c r="J106" s="33"/>
      <c r="K106" s="33">
        <f t="shared" si="2"/>
        <v>64</v>
      </c>
      <c r="L106" s="33"/>
      <c r="M106" s="33">
        <f t="shared" si="3"/>
        <v>64</v>
      </c>
    </row>
    <row r="107" spans="1:13" x14ac:dyDescent="0.25">
      <c r="A107" s="3">
        <v>105</v>
      </c>
      <c r="B107" s="15" t="s">
        <v>722</v>
      </c>
      <c r="C107" s="15" t="s">
        <v>226</v>
      </c>
      <c r="D107" s="33"/>
      <c r="E107" s="33"/>
      <c r="F107" s="33">
        <v>64</v>
      </c>
      <c r="G107" s="33"/>
      <c r="H107" s="33"/>
      <c r="I107" s="33"/>
      <c r="J107" s="33"/>
      <c r="K107" s="33">
        <f t="shared" si="2"/>
        <v>64</v>
      </c>
      <c r="L107" s="33"/>
      <c r="M107" s="33">
        <f t="shared" si="3"/>
        <v>64</v>
      </c>
    </row>
    <row r="108" spans="1:13" x14ac:dyDescent="0.25">
      <c r="A108" s="3">
        <v>107</v>
      </c>
      <c r="B108" s="15" t="s">
        <v>723</v>
      </c>
      <c r="C108" s="15" t="s">
        <v>724</v>
      </c>
      <c r="D108" s="33"/>
      <c r="E108" s="33"/>
      <c r="F108" s="33">
        <v>62</v>
      </c>
      <c r="G108" s="33"/>
      <c r="H108" s="33"/>
      <c r="I108" s="33"/>
      <c r="J108" s="33"/>
      <c r="K108" s="33">
        <f t="shared" si="2"/>
        <v>62</v>
      </c>
      <c r="L108" s="33"/>
      <c r="M108" s="33">
        <f t="shared" si="3"/>
        <v>62</v>
      </c>
    </row>
    <row r="109" spans="1:13" ht="13.5" customHeight="1" x14ac:dyDescent="0.25">
      <c r="A109" s="3">
        <v>108</v>
      </c>
      <c r="B109" s="15" t="s">
        <v>725</v>
      </c>
      <c r="C109" s="15" t="s">
        <v>726</v>
      </c>
      <c r="D109" s="33"/>
      <c r="E109" s="33"/>
      <c r="F109" s="33">
        <v>61</v>
      </c>
      <c r="G109" s="33"/>
      <c r="H109" s="33"/>
      <c r="I109" s="33"/>
      <c r="J109" s="33"/>
      <c r="K109" s="33">
        <f t="shared" si="2"/>
        <v>61</v>
      </c>
      <c r="L109" s="33"/>
      <c r="M109" s="33">
        <f t="shared" si="3"/>
        <v>61</v>
      </c>
    </row>
    <row r="110" spans="1:13" x14ac:dyDescent="0.25">
      <c r="A110" s="3">
        <v>108</v>
      </c>
      <c r="B110" s="15" t="s">
        <v>148</v>
      </c>
      <c r="C110" s="15" t="s">
        <v>30</v>
      </c>
      <c r="D110" s="33">
        <v>49</v>
      </c>
      <c r="E110" s="33"/>
      <c r="F110" s="33">
        <v>1</v>
      </c>
      <c r="G110" s="33">
        <v>11</v>
      </c>
      <c r="H110" s="33"/>
      <c r="I110" s="33"/>
      <c r="J110" s="33"/>
      <c r="K110" s="33">
        <f t="shared" si="2"/>
        <v>61</v>
      </c>
      <c r="L110" s="33"/>
      <c r="M110" s="33">
        <f t="shared" si="3"/>
        <v>61</v>
      </c>
    </row>
    <row r="111" spans="1:13" x14ac:dyDescent="0.25">
      <c r="A111" s="3">
        <v>110</v>
      </c>
      <c r="B111" s="15" t="s">
        <v>767</v>
      </c>
      <c r="C111" s="15" t="s">
        <v>265</v>
      </c>
      <c r="D111" s="33"/>
      <c r="E111" s="33"/>
      <c r="F111" s="33">
        <v>13</v>
      </c>
      <c r="G111" s="33"/>
      <c r="H111" s="33">
        <v>47</v>
      </c>
      <c r="I111" s="33"/>
      <c r="J111" s="33"/>
      <c r="K111" s="33">
        <f t="shared" si="2"/>
        <v>60</v>
      </c>
      <c r="L111" s="33"/>
      <c r="M111" s="33">
        <f t="shared" si="3"/>
        <v>60</v>
      </c>
    </row>
    <row r="112" spans="1:13" ht="28.5" x14ac:dyDescent="0.25">
      <c r="A112" s="3">
        <v>110</v>
      </c>
      <c r="B112" s="15" t="s">
        <v>727</v>
      </c>
      <c r="C112" s="15" t="s">
        <v>417</v>
      </c>
      <c r="D112" s="33"/>
      <c r="E112" s="33"/>
      <c r="F112" s="33">
        <v>60</v>
      </c>
      <c r="G112" s="33"/>
      <c r="H112" s="33"/>
      <c r="I112" s="33"/>
      <c r="J112" s="33"/>
      <c r="K112" s="33">
        <f t="shared" si="2"/>
        <v>60</v>
      </c>
      <c r="L112" s="33"/>
      <c r="M112" s="33">
        <f t="shared" si="3"/>
        <v>60</v>
      </c>
    </row>
    <row r="113" spans="1:13" x14ac:dyDescent="0.25">
      <c r="A113" s="3">
        <v>112</v>
      </c>
      <c r="B113" s="15" t="s">
        <v>192</v>
      </c>
      <c r="C113" s="15" t="s">
        <v>30</v>
      </c>
      <c r="D113" s="33">
        <v>29</v>
      </c>
      <c r="E113" s="33"/>
      <c r="F113" s="33"/>
      <c r="G113" s="33">
        <v>1</v>
      </c>
      <c r="H113" s="33"/>
      <c r="I113" s="33">
        <v>29</v>
      </c>
      <c r="J113" s="33"/>
      <c r="K113" s="33">
        <f t="shared" si="2"/>
        <v>59</v>
      </c>
      <c r="L113" s="33"/>
      <c r="M113" s="33">
        <f t="shared" si="3"/>
        <v>59</v>
      </c>
    </row>
    <row r="114" spans="1:13" ht="16.5" customHeight="1" x14ac:dyDescent="0.25">
      <c r="A114" s="3">
        <v>113</v>
      </c>
      <c r="B114" s="15" t="s">
        <v>731</v>
      </c>
      <c r="C114" s="15" t="s">
        <v>732</v>
      </c>
      <c r="D114" s="33"/>
      <c r="E114" s="33"/>
      <c r="F114" s="33">
        <v>57</v>
      </c>
      <c r="G114" s="33"/>
      <c r="H114" s="33"/>
      <c r="I114" s="33"/>
      <c r="J114" s="33"/>
      <c r="K114" s="33">
        <f t="shared" si="2"/>
        <v>57</v>
      </c>
      <c r="L114" s="33"/>
      <c r="M114" s="33">
        <f t="shared" si="3"/>
        <v>57</v>
      </c>
    </row>
    <row r="115" spans="1:13" ht="18" customHeight="1" x14ac:dyDescent="0.25">
      <c r="A115" s="3">
        <v>114</v>
      </c>
      <c r="B115" s="15" t="s">
        <v>132</v>
      </c>
      <c r="C115" s="15" t="s">
        <v>30</v>
      </c>
      <c r="D115" s="33">
        <v>56</v>
      </c>
      <c r="E115" s="33"/>
      <c r="F115" s="33"/>
      <c r="G115" s="33"/>
      <c r="H115" s="33"/>
      <c r="I115" s="33"/>
      <c r="J115" s="33"/>
      <c r="K115" s="33">
        <f t="shared" si="2"/>
        <v>56</v>
      </c>
      <c r="L115" s="33"/>
      <c r="M115" s="33">
        <f t="shared" si="3"/>
        <v>56</v>
      </c>
    </row>
    <row r="116" spans="1:13" x14ac:dyDescent="0.25">
      <c r="A116" s="3">
        <v>114</v>
      </c>
      <c r="B116" s="15" t="s">
        <v>733</v>
      </c>
      <c r="C116" s="15" t="s">
        <v>734</v>
      </c>
      <c r="D116" s="33"/>
      <c r="E116" s="33"/>
      <c r="F116" s="33">
        <v>56</v>
      </c>
      <c r="G116" s="33"/>
      <c r="H116" s="33"/>
      <c r="I116" s="33"/>
      <c r="J116" s="33"/>
      <c r="K116" s="33">
        <f t="shared" si="2"/>
        <v>56</v>
      </c>
      <c r="L116" s="33"/>
      <c r="M116" s="33">
        <f t="shared" si="3"/>
        <v>56</v>
      </c>
    </row>
    <row r="117" spans="1:13" x14ac:dyDescent="0.25">
      <c r="A117" s="3">
        <v>116</v>
      </c>
      <c r="B117" s="15" t="s">
        <v>738</v>
      </c>
      <c r="C117" s="15" t="s">
        <v>427</v>
      </c>
      <c r="D117" s="33"/>
      <c r="E117" s="33"/>
      <c r="F117" s="33">
        <v>52</v>
      </c>
      <c r="G117" s="33"/>
      <c r="H117" s="33"/>
      <c r="I117" s="33"/>
      <c r="J117" s="33"/>
      <c r="K117" s="33">
        <f t="shared" si="2"/>
        <v>52</v>
      </c>
      <c r="L117" s="33"/>
      <c r="M117" s="33">
        <f t="shared" si="3"/>
        <v>52</v>
      </c>
    </row>
    <row r="118" spans="1:13" x14ac:dyDescent="0.25">
      <c r="A118" s="3">
        <v>116</v>
      </c>
      <c r="B118" s="15" t="s">
        <v>142</v>
      </c>
      <c r="C118" s="15" t="s">
        <v>30</v>
      </c>
      <c r="D118" s="33">
        <v>52</v>
      </c>
      <c r="E118" s="33"/>
      <c r="F118" s="33"/>
      <c r="G118" s="33"/>
      <c r="H118" s="33"/>
      <c r="I118" s="33"/>
      <c r="J118" s="33"/>
      <c r="K118" s="33">
        <f t="shared" si="2"/>
        <v>52</v>
      </c>
      <c r="L118" s="33"/>
      <c r="M118" s="33">
        <f t="shared" si="3"/>
        <v>52</v>
      </c>
    </row>
    <row r="119" spans="1:13" x14ac:dyDescent="0.25">
      <c r="A119" s="3">
        <v>118</v>
      </c>
      <c r="B119" s="15" t="s">
        <v>146</v>
      </c>
      <c r="C119" s="15" t="s">
        <v>30</v>
      </c>
      <c r="D119" s="33">
        <v>50</v>
      </c>
      <c r="E119" s="33"/>
      <c r="F119" s="33"/>
      <c r="G119" s="33"/>
      <c r="H119" s="33"/>
      <c r="I119" s="33"/>
      <c r="J119" s="33"/>
      <c r="K119" s="33">
        <f t="shared" si="2"/>
        <v>50</v>
      </c>
      <c r="L119" s="33"/>
      <c r="M119" s="33">
        <f t="shared" si="3"/>
        <v>50</v>
      </c>
    </row>
    <row r="120" spans="1:13" x14ac:dyDescent="0.25">
      <c r="A120" s="3">
        <v>118</v>
      </c>
      <c r="B120" s="15" t="s">
        <v>166</v>
      </c>
      <c r="C120" s="15" t="s">
        <v>30</v>
      </c>
      <c r="D120" s="33">
        <v>41</v>
      </c>
      <c r="E120" s="33"/>
      <c r="F120" s="33"/>
      <c r="G120" s="33">
        <v>9</v>
      </c>
      <c r="H120" s="33"/>
      <c r="I120" s="33"/>
      <c r="J120" s="33"/>
      <c r="K120" s="33">
        <f t="shared" si="2"/>
        <v>50</v>
      </c>
      <c r="L120" s="33"/>
      <c r="M120" s="33">
        <f t="shared" si="3"/>
        <v>50</v>
      </c>
    </row>
    <row r="121" spans="1:13" ht="28.5" x14ac:dyDescent="0.25">
      <c r="A121" s="3">
        <v>118</v>
      </c>
      <c r="B121" s="15" t="s">
        <v>776</v>
      </c>
      <c r="C121" s="15" t="s">
        <v>30</v>
      </c>
      <c r="D121" s="33"/>
      <c r="E121" s="33"/>
      <c r="F121" s="33">
        <v>50</v>
      </c>
      <c r="G121" s="33"/>
      <c r="H121" s="33"/>
      <c r="I121" s="33"/>
      <c r="J121" s="33"/>
      <c r="K121" s="33">
        <f t="shared" si="2"/>
        <v>50</v>
      </c>
      <c r="L121" s="33"/>
      <c r="M121" s="33">
        <f t="shared" si="3"/>
        <v>50</v>
      </c>
    </row>
    <row r="122" spans="1:13" x14ac:dyDescent="0.25">
      <c r="A122" s="3">
        <v>121</v>
      </c>
      <c r="B122" s="15" t="s">
        <v>739</v>
      </c>
      <c r="C122" s="15" t="s">
        <v>612</v>
      </c>
      <c r="D122" s="33"/>
      <c r="E122" s="33"/>
      <c r="F122" s="33">
        <v>46</v>
      </c>
      <c r="G122" s="33"/>
      <c r="H122" s="33"/>
      <c r="I122" s="33"/>
      <c r="J122" s="33"/>
      <c r="K122" s="33">
        <f t="shared" si="2"/>
        <v>46</v>
      </c>
      <c r="L122" s="33"/>
      <c r="M122" s="33">
        <f t="shared" si="3"/>
        <v>46</v>
      </c>
    </row>
    <row r="123" spans="1:13" ht="28.5" x14ac:dyDescent="0.25">
      <c r="A123" s="3">
        <v>122</v>
      </c>
      <c r="B123" s="15" t="s">
        <v>740</v>
      </c>
      <c r="C123" s="15" t="s">
        <v>173</v>
      </c>
      <c r="D123" s="33"/>
      <c r="E123" s="33"/>
      <c r="F123" s="33">
        <v>45</v>
      </c>
      <c r="G123" s="33"/>
      <c r="H123" s="33"/>
      <c r="I123" s="33"/>
      <c r="J123" s="33"/>
      <c r="K123" s="33">
        <f t="shared" si="2"/>
        <v>45</v>
      </c>
      <c r="L123" s="33"/>
      <c r="M123" s="33">
        <f t="shared" si="3"/>
        <v>45</v>
      </c>
    </row>
    <row r="124" spans="1:13" x14ac:dyDescent="0.25">
      <c r="A124" s="3">
        <v>123</v>
      </c>
      <c r="B124" s="15" t="s">
        <v>159</v>
      </c>
      <c r="C124" s="15" t="s">
        <v>77</v>
      </c>
      <c r="D124" s="33">
        <v>44</v>
      </c>
      <c r="E124" s="33"/>
      <c r="F124" s="33"/>
      <c r="G124" s="33"/>
      <c r="H124" s="33"/>
      <c r="I124" s="33"/>
      <c r="J124" s="33"/>
      <c r="K124" s="33">
        <f t="shared" si="2"/>
        <v>44</v>
      </c>
      <c r="L124" s="33"/>
      <c r="M124" s="33">
        <f t="shared" si="3"/>
        <v>44</v>
      </c>
    </row>
    <row r="125" spans="1:13" x14ac:dyDescent="0.25">
      <c r="A125" s="3">
        <v>124</v>
      </c>
      <c r="B125" s="15" t="s">
        <v>164</v>
      </c>
      <c r="C125" s="15" t="s">
        <v>165</v>
      </c>
      <c r="D125" s="33">
        <v>42</v>
      </c>
      <c r="E125" s="33"/>
      <c r="F125" s="33"/>
      <c r="G125" s="33"/>
      <c r="H125" s="33"/>
      <c r="I125" s="33"/>
      <c r="J125" s="33"/>
      <c r="K125" s="33">
        <f t="shared" si="2"/>
        <v>42</v>
      </c>
      <c r="L125" s="33"/>
      <c r="M125" s="33">
        <f t="shared" si="3"/>
        <v>42</v>
      </c>
    </row>
    <row r="126" spans="1:13" ht="28.5" x14ac:dyDescent="0.25">
      <c r="A126" s="3">
        <v>124</v>
      </c>
      <c r="B126" s="15" t="s">
        <v>742</v>
      </c>
      <c r="C126" s="15" t="s">
        <v>743</v>
      </c>
      <c r="D126" s="33"/>
      <c r="E126" s="33"/>
      <c r="F126" s="33">
        <v>42</v>
      </c>
      <c r="G126" s="33"/>
      <c r="H126" s="33"/>
      <c r="I126" s="33"/>
      <c r="J126" s="33"/>
      <c r="K126" s="33">
        <f t="shared" si="2"/>
        <v>42</v>
      </c>
      <c r="L126" s="33"/>
      <c r="M126" s="33">
        <f t="shared" si="3"/>
        <v>42</v>
      </c>
    </row>
    <row r="127" spans="1:13" ht="28.5" x14ac:dyDescent="0.25">
      <c r="A127" s="3">
        <v>126</v>
      </c>
      <c r="B127" s="15" t="s">
        <v>744</v>
      </c>
      <c r="C127" s="15" t="s">
        <v>519</v>
      </c>
      <c r="D127" s="33"/>
      <c r="E127" s="33"/>
      <c r="F127" s="33">
        <v>41</v>
      </c>
      <c r="G127" s="33"/>
      <c r="H127" s="33"/>
      <c r="I127" s="33"/>
      <c r="J127" s="33"/>
      <c r="K127" s="33">
        <f t="shared" si="2"/>
        <v>41</v>
      </c>
      <c r="L127" s="33"/>
      <c r="M127" s="33">
        <f t="shared" si="3"/>
        <v>41</v>
      </c>
    </row>
    <row r="128" spans="1:13" ht="28.5" x14ac:dyDescent="0.25">
      <c r="A128" s="3">
        <v>127</v>
      </c>
      <c r="B128" s="15" t="s">
        <v>792</v>
      </c>
      <c r="C128" s="41" t="s">
        <v>861</v>
      </c>
      <c r="D128" s="33"/>
      <c r="E128" s="33"/>
      <c r="F128" s="33">
        <v>1</v>
      </c>
      <c r="G128" s="33"/>
      <c r="H128" s="33"/>
      <c r="I128" s="33">
        <v>39</v>
      </c>
      <c r="J128" s="33"/>
      <c r="K128" s="33">
        <f t="shared" si="2"/>
        <v>40</v>
      </c>
      <c r="L128" s="33"/>
      <c r="M128" s="33">
        <f t="shared" si="3"/>
        <v>40</v>
      </c>
    </row>
    <row r="129" spans="1:13" x14ac:dyDescent="0.25">
      <c r="A129" s="3">
        <v>127</v>
      </c>
      <c r="B129" s="15" t="s">
        <v>168</v>
      </c>
      <c r="C129" s="15" t="s">
        <v>169</v>
      </c>
      <c r="D129" s="33">
        <v>40</v>
      </c>
      <c r="E129" s="33"/>
      <c r="F129" s="33"/>
      <c r="G129" s="33"/>
      <c r="H129" s="33"/>
      <c r="I129" s="33"/>
      <c r="J129" s="33"/>
      <c r="K129" s="33">
        <f t="shared" si="2"/>
        <v>40</v>
      </c>
      <c r="L129" s="33"/>
      <c r="M129" s="33">
        <f t="shared" si="3"/>
        <v>40</v>
      </c>
    </row>
    <row r="130" spans="1:13" ht="28.5" x14ac:dyDescent="0.25">
      <c r="A130" s="3">
        <v>129</v>
      </c>
      <c r="B130" s="15" t="s">
        <v>14</v>
      </c>
      <c r="C130" s="15" t="s">
        <v>27</v>
      </c>
      <c r="D130" s="33">
        <v>36</v>
      </c>
      <c r="E130" s="33"/>
      <c r="F130" s="33">
        <v>1</v>
      </c>
      <c r="G130" s="33">
        <v>1</v>
      </c>
      <c r="H130" s="33">
        <v>1</v>
      </c>
      <c r="I130" s="33"/>
      <c r="J130" s="33"/>
      <c r="K130" s="33">
        <f t="shared" ref="K130:K193" si="4">SUM(D130:J130)</f>
        <v>39</v>
      </c>
      <c r="L130" s="33"/>
      <c r="M130" s="33">
        <f t="shared" ref="M130:M193" si="5">SUM(K130-L130)</f>
        <v>39</v>
      </c>
    </row>
    <row r="131" spans="1:13" x14ac:dyDescent="0.25">
      <c r="A131" s="3">
        <v>129</v>
      </c>
      <c r="B131" s="15" t="s">
        <v>171</v>
      </c>
      <c r="C131" s="15" t="s">
        <v>169</v>
      </c>
      <c r="D131" s="33">
        <v>39</v>
      </c>
      <c r="E131" s="33"/>
      <c r="F131" s="33"/>
      <c r="G131" s="33"/>
      <c r="H131" s="33"/>
      <c r="I131" s="33"/>
      <c r="J131" s="33"/>
      <c r="K131" s="33">
        <f t="shared" si="4"/>
        <v>39</v>
      </c>
      <c r="L131" s="33"/>
      <c r="M131" s="33">
        <f t="shared" si="5"/>
        <v>39</v>
      </c>
    </row>
    <row r="132" spans="1:13" ht="28.5" x14ac:dyDescent="0.25">
      <c r="A132" s="3">
        <v>129</v>
      </c>
      <c r="B132" s="15" t="s">
        <v>765</v>
      </c>
      <c r="C132" s="15" t="s">
        <v>55</v>
      </c>
      <c r="D132" s="33"/>
      <c r="E132" s="33"/>
      <c r="F132" s="33">
        <v>16</v>
      </c>
      <c r="G132" s="33">
        <v>23</v>
      </c>
      <c r="H132" s="33"/>
      <c r="I132" s="33"/>
      <c r="J132" s="33"/>
      <c r="K132" s="33">
        <f t="shared" si="4"/>
        <v>39</v>
      </c>
      <c r="L132" s="33"/>
      <c r="M132" s="33">
        <f t="shared" si="5"/>
        <v>39</v>
      </c>
    </row>
    <row r="133" spans="1:13" ht="28.5" x14ac:dyDescent="0.25">
      <c r="A133" s="3">
        <v>132</v>
      </c>
      <c r="B133" s="15" t="s">
        <v>175</v>
      </c>
      <c r="C133" s="15" t="s">
        <v>98</v>
      </c>
      <c r="D133" s="33">
        <v>37</v>
      </c>
      <c r="E133" s="33"/>
      <c r="F133" s="33"/>
      <c r="G133" s="33"/>
      <c r="H133" s="33"/>
      <c r="I133" s="33"/>
      <c r="J133" s="33"/>
      <c r="K133" s="33">
        <f t="shared" si="4"/>
        <v>37</v>
      </c>
      <c r="L133" s="33"/>
      <c r="M133" s="33">
        <f t="shared" si="5"/>
        <v>37</v>
      </c>
    </row>
    <row r="134" spans="1:13" x14ac:dyDescent="0.25">
      <c r="A134" s="3">
        <v>132</v>
      </c>
      <c r="B134" s="15" t="s">
        <v>747</v>
      </c>
      <c r="C134" s="15" t="s">
        <v>221</v>
      </c>
      <c r="D134" s="33"/>
      <c r="E134" s="33"/>
      <c r="F134" s="33">
        <v>36</v>
      </c>
      <c r="G134" s="33">
        <v>1</v>
      </c>
      <c r="H134" s="33"/>
      <c r="I134" s="33"/>
      <c r="J134" s="33"/>
      <c r="K134" s="33">
        <f t="shared" si="4"/>
        <v>37</v>
      </c>
      <c r="L134" s="33"/>
      <c r="M134" s="33">
        <f t="shared" si="5"/>
        <v>37</v>
      </c>
    </row>
    <row r="135" spans="1:13" ht="28.5" x14ac:dyDescent="0.25">
      <c r="A135" s="3">
        <v>134</v>
      </c>
      <c r="B135" s="15" t="s">
        <v>178</v>
      </c>
      <c r="C135" s="15" t="s">
        <v>179</v>
      </c>
      <c r="D135" s="33">
        <v>35</v>
      </c>
      <c r="E135" s="33"/>
      <c r="F135" s="33"/>
      <c r="G135" s="33"/>
      <c r="H135" s="33"/>
      <c r="I135" s="33"/>
      <c r="J135" s="33"/>
      <c r="K135" s="33">
        <f t="shared" si="4"/>
        <v>35</v>
      </c>
      <c r="L135" s="33"/>
      <c r="M135" s="33">
        <f t="shared" si="5"/>
        <v>35</v>
      </c>
    </row>
    <row r="136" spans="1:13" x14ac:dyDescent="0.25">
      <c r="A136" s="3">
        <v>135</v>
      </c>
      <c r="B136" s="15" t="s">
        <v>181</v>
      </c>
      <c r="C136" s="15" t="s">
        <v>30</v>
      </c>
      <c r="D136" s="33">
        <v>34</v>
      </c>
      <c r="E136" s="33"/>
      <c r="F136" s="33"/>
      <c r="G136" s="33"/>
      <c r="H136" s="33"/>
      <c r="I136" s="33"/>
      <c r="J136" s="33"/>
      <c r="K136" s="33">
        <f t="shared" si="4"/>
        <v>34</v>
      </c>
      <c r="L136" s="33"/>
      <c r="M136" s="33">
        <f t="shared" si="5"/>
        <v>34</v>
      </c>
    </row>
    <row r="137" spans="1:13" x14ac:dyDescent="0.25">
      <c r="A137" s="3">
        <v>136</v>
      </c>
      <c r="B137" s="15" t="s">
        <v>184</v>
      </c>
      <c r="C137" s="15" t="s">
        <v>27</v>
      </c>
      <c r="D137" s="33">
        <v>32</v>
      </c>
      <c r="E137" s="33"/>
      <c r="F137" s="33"/>
      <c r="G137" s="33"/>
      <c r="H137" s="33"/>
      <c r="I137" s="33"/>
      <c r="J137" s="33"/>
      <c r="K137" s="33">
        <f t="shared" si="4"/>
        <v>32</v>
      </c>
      <c r="L137" s="33"/>
      <c r="M137" s="33">
        <f t="shared" si="5"/>
        <v>32</v>
      </c>
    </row>
    <row r="138" spans="1:13" x14ac:dyDescent="0.25">
      <c r="A138" s="3">
        <v>136</v>
      </c>
      <c r="B138" s="15" t="s">
        <v>748</v>
      </c>
      <c r="C138" s="15" t="s">
        <v>749</v>
      </c>
      <c r="D138" s="33"/>
      <c r="E138" s="33"/>
      <c r="F138" s="33">
        <v>32</v>
      </c>
      <c r="G138" s="33"/>
      <c r="H138" s="33"/>
      <c r="I138" s="33"/>
      <c r="J138" s="33"/>
      <c r="K138" s="33">
        <f t="shared" si="4"/>
        <v>32</v>
      </c>
      <c r="L138" s="33"/>
      <c r="M138" s="33">
        <f t="shared" si="5"/>
        <v>32</v>
      </c>
    </row>
    <row r="139" spans="1:13" x14ac:dyDescent="0.25">
      <c r="A139" s="3">
        <v>136</v>
      </c>
      <c r="B139" s="15" t="s">
        <v>768</v>
      </c>
      <c r="C139" s="15" t="s">
        <v>27</v>
      </c>
      <c r="D139" s="33"/>
      <c r="E139" s="33"/>
      <c r="F139" s="33">
        <v>11</v>
      </c>
      <c r="G139" s="33">
        <v>21</v>
      </c>
      <c r="H139" s="33"/>
      <c r="I139" s="33"/>
      <c r="J139" s="33"/>
      <c r="K139" s="33">
        <f t="shared" si="4"/>
        <v>32</v>
      </c>
      <c r="L139" s="33"/>
      <c r="M139" s="33">
        <f t="shared" si="5"/>
        <v>32</v>
      </c>
    </row>
    <row r="140" spans="1:13" ht="28.5" x14ac:dyDescent="0.25">
      <c r="A140" s="3">
        <v>139</v>
      </c>
      <c r="B140" s="15" t="s">
        <v>186</v>
      </c>
      <c r="C140" s="15" t="s">
        <v>187</v>
      </c>
      <c r="D140" s="33">
        <v>31</v>
      </c>
      <c r="E140" s="33"/>
      <c r="F140" s="33"/>
      <c r="G140" s="33"/>
      <c r="H140" s="33"/>
      <c r="I140" s="33"/>
      <c r="J140" s="33"/>
      <c r="K140" s="33">
        <f t="shared" si="4"/>
        <v>31</v>
      </c>
      <c r="L140" s="33"/>
      <c r="M140" s="33">
        <f t="shared" si="5"/>
        <v>31</v>
      </c>
    </row>
    <row r="141" spans="1:13" ht="28.5" x14ac:dyDescent="0.25">
      <c r="A141" s="3">
        <v>139</v>
      </c>
      <c r="B141" s="15" t="s">
        <v>750</v>
      </c>
      <c r="C141" s="15" t="s">
        <v>411</v>
      </c>
      <c r="D141" s="33"/>
      <c r="E141" s="33"/>
      <c r="F141" s="33">
        <v>31</v>
      </c>
      <c r="G141" s="33"/>
      <c r="H141" s="33"/>
      <c r="I141" s="33"/>
      <c r="J141" s="33"/>
      <c r="K141" s="33">
        <f t="shared" si="4"/>
        <v>31</v>
      </c>
      <c r="L141" s="33"/>
      <c r="M141" s="33">
        <f t="shared" si="5"/>
        <v>31</v>
      </c>
    </row>
    <row r="142" spans="1:13" x14ac:dyDescent="0.25">
      <c r="A142" s="3">
        <v>141</v>
      </c>
      <c r="B142" s="15" t="s">
        <v>189</v>
      </c>
      <c r="C142" s="15" t="s">
        <v>190</v>
      </c>
      <c r="D142" s="33">
        <v>30</v>
      </c>
      <c r="E142" s="33"/>
      <c r="F142" s="33"/>
      <c r="G142" s="33"/>
      <c r="H142" s="33"/>
      <c r="I142" s="33"/>
      <c r="J142" s="33"/>
      <c r="K142" s="33">
        <f t="shared" si="4"/>
        <v>30</v>
      </c>
      <c r="L142" s="33"/>
      <c r="M142" s="33">
        <f t="shared" si="5"/>
        <v>30</v>
      </c>
    </row>
    <row r="143" spans="1:13" ht="28.5" x14ac:dyDescent="0.25">
      <c r="A143" s="3">
        <v>142</v>
      </c>
      <c r="B143" s="15" t="s">
        <v>751</v>
      </c>
      <c r="C143" s="15" t="s">
        <v>752</v>
      </c>
      <c r="D143" s="33"/>
      <c r="E143" s="33"/>
      <c r="F143" s="33">
        <v>29</v>
      </c>
      <c r="G143" s="33"/>
      <c r="H143" s="33"/>
      <c r="I143" s="33"/>
      <c r="J143" s="33"/>
      <c r="K143" s="33">
        <f t="shared" si="4"/>
        <v>29</v>
      </c>
      <c r="L143" s="33"/>
      <c r="M143" s="33">
        <f t="shared" si="5"/>
        <v>29</v>
      </c>
    </row>
    <row r="144" spans="1:13" ht="28.5" x14ac:dyDescent="0.25">
      <c r="A144" s="3">
        <v>143</v>
      </c>
      <c r="B144" s="15" t="s">
        <v>194</v>
      </c>
      <c r="C144" s="15" t="s">
        <v>30</v>
      </c>
      <c r="D144" s="33">
        <v>28</v>
      </c>
      <c r="E144" s="33"/>
      <c r="F144" s="33"/>
      <c r="G144" s="33"/>
      <c r="H144" s="33"/>
      <c r="I144" s="33"/>
      <c r="J144" s="33"/>
      <c r="K144" s="33">
        <f t="shared" si="4"/>
        <v>28</v>
      </c>
      <c r="L144" s="33"/>
      <c r="M144" s="33">
        <f t="shared" si="5"/>
        <v>28</v>
      </c>
    </row>
    <row r="145" spans="1:20" ht="28.5" x14ac:dyDescent="0.25">
      <c r="A145" s="3">
        <v>144</v>
      </c>
      <c r="B145" s="15" t="s">
        <v>196</v>
      </c>
      <c r="C145" s="15" t="s">
        <v>197</v>
      </c>
      <c r="D145" s="33">
        <v>27</v>
      </c>
      <c r="E145" s="33"/>
      <c r="F145" s="33"/>
      <c r="G145" s="33"/>
      <c r="H145" s="33"/>
      <c r="I145" s="33"/>
      <c r="J145" s="33"/>
      <c r="K145" s="33">
        <f t="shared" si="4"/>
        <v>27</v>
      </c>
      <c r="L145" s="33"/>
      <c r="M145" s="33">
        <f t="shared" si="5"/>
        <v>27</v>
      </c>
    </row>
    <row r="146" spans="1:20" ht="28.5" x14ac:dyDescent="0.25">
      <c r="A146" s="3">
        <v>144</v>
      </c>
      <c r="B146" s="15" t="s">
        <v>754</v>
      </c>
      <c r="C146" s="15" t="s">
        <v>98</v>
      </c>
      <c r="D146" s="33"/>
      <c r="E146" s="33"/>
      <c r="F146" s="33">
        <v>27</v>
      </c>
      <c r="G146" s="33"/>
      <c r="H146" s="33"/>
      <c r="I146" s="33"/>
      <c r="J146" s="33"/>
      <c r="K146" s="33">
        <f t="shared" si="4"/>
        <v>27</v>
      </c>
      <c r="L146" s="33"/>
      <c r="M146" s="33">
        <f t="shared" si="5"/>
        <v>27</v>
      </c>
    </row>
    <row r="147" spans="1:20" x14ac:dyDescent="0.25">
      <c r="A147" s="3">
        <v>146</v>
      </c>
      <c r="B147" s="15" t="s">
        <v>199</v>
      </c>
      <c r="C147" s="15" t="s">
        <v>93</v>
      </c>
      <c r="D147" s="33">
        <v>26</v>
      </c>
      <c r="E147" s="33"/>
      <c r="F147" s="33"/>
      <c r="G147" s="33"/>
      <c r="H147" s="33"/>
      <c r="I147" s="33"/>
      <c r="J147" s="33"/>
      <c r="K147" s="33">
        <f t="shared" si="4"/>
        <v>26</v>
      </c>
      <c r="L147" s="33"/>
      <c r="M147" s="33">
        <f t="shared" si="5"/>
        <v>26</v>
      </c>
    </row>
    <row r="148" spans="1:20" x14ac:dyDescent="0.25">
      <c r="A148" s="3">
        <v>147</v>
      </c>
      <c r="B148" s="15" t="s">
        <v>757</v>
      </c>
      <c r="C148" s="15"/>
      <c r="D148" s="33"/>
      <c r="E148" s="33"/>
      <c r="F148" s="33">
        <v>25</v>
      </c>
      <c r="G148" s="33"/>
      <c r="H148" s="33"/>
      <c r="I148" s="33"/>
      <c r="J148" s="33"/>
      <c r="K148" s="33">
        <f t="shared" si="4"/>
        <v>25</v>
      </c>
      <c r="L148" s="33"/>
      <c r="M148" s="33">
        <f t="shared" si="5"/>
        <v>25</v>
      </c>
    </row>
    <row r="149" spans="1:20" x14ac:dyDescent="0.25">
      <c r="A149" s="3">
        <v>147</v>
      </c>
      <c r="B149" s="15" t="s">
        <v>201</v>
      </c>
      <c r="C149" s="15" t="s">
        <v>30</v>
      </c>
      <c r="D149" s="33">
        <v>25</v>
      </c>
      <c r="E149" s="33"/>
      <c r="F149" s="33"/>
      <c r="G149" s="33"/>
      <c r="H149" s="33"/>
      <c r="I149" s="33"/>
      <c r="J149" s="33"/>
      <c r="K149" s="33">
        <f t="shared" si="4"/>
        <v>25</v>
      </c>
      <c r="L149" s="33"/>
      <c r="M149" s="33">
        <f t="shared" si="5"/>
        <v>25</v>
      </c>
    </row>
    <row r="150" spans="1:20" ht="28.5" x14ac:dyDescent="0.25">
      <c r="A150" s="3">
        <v>149</v>
      </c>
      <c r="B150" s="15" t="s">
        <v>758</v>
      </c>
      <c r="C150" s="15" t="s">
        <v>759</v>
      </c>
      <c r="D150" s="33"/>
      <c r="E150" s="33"/>
      <c r="F150" s="33">
        <v>24</v>
      </c>
      <c r="G150" s="33"/>
      <c r="H150" s="33"/>
      <c r="I150" s="33"/>
      <c r="J150" s="33"/>
      <c r="K150" s="33">
        <f t="shared" si="4"/>
        <v>24</v>
      </c>
      <c r="L150" s="33"/>
      <c r="M150" s="33">
        <f t="shared" si="5"/>
        <v>24</v>
      </c>
    </row>
    <row r="151" spans="1:20" ht="28.5" x14ac:dyDescent="0.25">
      <c r="A151" s="3">
        <v>150</v>
      </c>
      <c r="B151" s="15" t="s">
        <v>761</v>
      </c>
      <c r="C151" s="15" t="s">
        <v>226</v>
      </c>
      <c r="D151" s="33"/>
      <c r="E151" s="33"/>
      <c r="F151" s="33">
        <v>21</v>
      </c>
      <c r="G151" s="33"/>
      <c r="H151" s="33"/>
      <c r="I151" s="33"/>
      <c r="J151" s="33"/>
      <c r="K151" s="33">
        <f t="shared" si="4"/>
        <v>21</v>
      </c>
      <c r="L151" s="33"/>
      <c r="M151" s="33">
        <f t="shared" si="5"/>
        <v>21</v>
      </c>
    </row>
    <row r="152" spans="1:20" ht="28.5" x14ac:dyDescent="0.25">
      <c r="A152" s="3">
        <v>151</v>
      </c>
      <c r="B152" s="15" t="s">
        <v>762</v>
      </c>
      <c r="C152" s="15"/>
      <c r="D152" s="33"/>
      <c r="E152" s="33"/>
      <c r="F152" s="33">
        <v>20</v>
      </c>
      <c r="G152" s="33"/>
      <c r="H152" s="33"/>
      <c r="I152" s="33"/>
      <c r="J152" s="33"/>
      <c r="K152" s="33">
        <f t="shared" si="4"/>
        <v>20</v>
      </c>
      <c r="L152" s="33"/>
      <c r="M152" s="33">
        <f t="shared" si="5"/>
        <v>20</v>
      </c>
    </row>
    <row r="153" spans="1:20" x14ac:dyDescent="0.25">
      <c r="A153" s="3">
        <v>152</v>
      </c>
      <c r="B153" s="15" t="s">
        <v>789</v>
      </c>
      <c r="C153" s="15" t="s">
        <v>30</v>
      </c>
      <c r="D153" s="33"/>
      <c r="E153" s="33"/>
      <c r="F153" s="33">
        <v>1</v>
      </c>
      <c r="G153" s="33"/>
      <c r="H153" s="33">
        <v>18</v>
      </c>
      <c r="I153" s="33"/>
      <c r="J153" s="33"/>
      <c r="K153" s="33">
        <f t="shared" si="4"/>
        <v>19</v>
      </c>
      <c r="L153" s="33"/>
      <c r="M153" s="33">
        <f t="shared" si="5"/>
        <v>19</v>
      </c>
    </row>
    <row r="154" spans="1:20" ht="15.75" customHeight="1" x14ac:dyDescent="0.25">
      <c r="A154" s="3">
        <v>152</v>
      </c>
      <c r="B154" s="15" t="s">
        <v>763</v>
      </c>
      <c r="C154" s="15" t="s">
        <v>764</v>
      </c>
      <c r="D154" s="33"/>
      <c r="E154" s="33"/>
      <c r="F154" s="33">
        <v>19</v>
      </c>
      <c r="G154" s="33"/>
      <c r="H154" s="33"/>
      <c r="I154" s="33"/>
      <c r="J154" s="33"/>
      <c r="K154" s="33">
        <f t="shared" si="4"/>
        <v>19</v>
      </c>
      <c r="L154" s="33"/>
      <c r="M154" s="33">
        <f t="shared" si="5"/>
        <v>19</v>
      </c>
    </row>
    <row r="155" spans="1:20" x14ac:dyDescent="0.25">
      <c r="A155" s="3">
        <v>154</v>
      </c>
      <c r="B155" s="15" t="s">
        <v>769</v>
      </c>
      <c r="C155" s="15" t="s">
        <v>525</v>
      </c>
      <c r="D155" s="33"/>
      <c r="E155" s="33"/>
      <c r="F155" s="33">
        <v>10</v>
      </c>
      <c r="G155" s="33"/>
      <c r="H155" s="33"/>
      <c r="I155" s="33"/>
      <c r="J155" s="33"/>
      <c r="K155" s="33">
        <f t="shared" si="4"/>
        <v>10</v>
      </c>
      <c r="L155" s="33"/>
      <c r="M155" s="33">
        <f t="shared" si="5"/>
        <v>10</v>
      </c>
    </row>
    <row r="156" spans="1:20" x14ac:dyDescent="0.25">
      <c r="A156" s="3">
        <v>155</v>
      </c>
      <c r="B156" s="15" t="s">
        <v>777</v>
      </c>
      <c r="C156" s="15" t="s">
        <v>27</v>
      </c>
      <c r="D156" s="33"/>
      <c r="E156" s="33"/>
      <c r="F156" s="33">
        <v>1</v>
      </c>
      <c r="G156" s="33">
        <v>8</v>
      </c>
      <c r="H156" s="33"/>
      <c r="I156" s="33"/>
      <c r="J156" s="33"/>
      <c r="K156" s="33">
        <f t="shared" si="4"/>
        <v>9</v>
      </c>
      <c r="L156" s="33"/>
      <c r="M156" s="33">
        <f t="shared" si="5"/>
        <v>9</v>
      </c>
    </row>
    <row r="157" spans="1:20" x14ac:dyDescent="0.25">
      <c r="A157" s="3">
        <v>156</v>
      </c>
      <c r="B157" s="15" t="s">
        <v>771</v>
      </c>
      <c r="C157" s="15" t="s">
        <v>690</v>
      </c>
      <c r="D157" s="33"/>
      <c r="E157" s="33"/>
      <c r="F157" s="33">
        <v>7</v>
      </c>
      <c r="G157" s="33"/>
      <c r="H157" s="33"/>
      <c r="I157" s="33"/>
      <c r="J157" s="33"/>
      <c r="K157" s="33">
        <f t="shared" si="4"/>
        <v>7</v>
      </c>
      <c r="L157" s="33"/>
      <c r="M157" s="33">
        <f t="shared" si="5"/>
        <v>7</v>
      </c>
    </row>
    <row r="158" spans="1:20" x14ac:dyDescent="0.25">
      <c r="A158" s="3">
        <v>156</v>
      </c>
      <c r="B158" s="15" t="s">
        <v>778</v>
      </c>
      <c r="C158" s="15" t="s">
        <v>179</v>
      </c>
      <c r="D158" s="33"/>
      <c r="E158" s="33"/>
      <c r="F158" s="33">
        <v>1</v>
      </c>
      <c r="G158" s="33">
        <v>3</v>
      </c>
      <c r="H158" s="33">
        <v>3</v>
      </c>
      <c r="I158" s="33"/>
      <c r="J158" s="33"/>
      <c r="K158" s="33">
        <f t="shared" si="4"/>
        <v>7</v>
      </c>
      <c r="L158" s="33"/>
      <c r="M158" s="33">
        <f t="shared" si="5"/>
        <v>7</v>
      </c>
    </row>
    <row r="159" spans="1:20" ht="16.5" customHeight="1" x14ac:dyDescent="0.25">
      <c r="A159" s="3">
        <v>158</v>
      </c>
      <c r="B159" s="15" t="s">
        <v>772</v>
      </c>
      <c r="C159" s="15" t="s">
        <v>265</v>
      </c>
      <c r="D159" s="33"/>
      <c r="E159" s="33"/>
      <c r="F159" s="33">
        <v>5</v>
      </c>
      <c r="G159" s="33"/>
      <c r="H159" s="33"/>
      <c r="I159" s="33"/>
      <c r="J159" s="33"/>
      <c r="K159" s="33">
        <f t="shared" si="4"/>
        <v>5</v>
      </c>
      <c r="L159" s="33"/>
      <c r="M159" s="33">
        <f t="shared" si="5"/>
        <v>5</v>
      </c>
    </row>
    <row r="160" spans="1:20" ht="15.75" thickBot="1" x14ac:dyDescent="0.3">
      <c r="A160" s="3">
        <v>159</v>
      </c>
      <c r="B160" s="15" t="s">
        <v>773</v>
      </c>
      <c r="C160" s="15" t="s">
        <v>690</v>
      </c>
      <c r="D160" s="33"/>
      <c r="E160" s="33"/>
      <c r="F160" s="33">
        <v>4</v>
      </c>
      <c r="G160" s="33"/>
      <c r="H160" s="33"/>
      <c r="I160" s="33"/>
      <c r="J160" s="33"/>
      <c r="K160" s="33">
        <f t="shared" si="4"/>
        <v>4</v>
      </c>
      <c r="L160" s="33"/>
      <c r="M160" s="33">
        <f t="shared" si="5"/>
        <v>4</v>
      </c>
      <c r="O160" s="27"/>
      <c r="P160" s="27"/>
      <c r="Q160" s="27"/>
      <c r="R160" s="27"/>
      <c r="S160" s="31"/>
      <c r="T160" s="26"/>
    </row>
    <row r="161" spans="1:20" ht="15.75" thickBot="1" x14ac:dyDescent="0.3">
      <c r="A161" s="3">
        <v>160</v>
      </c>
      <c r="B161" s="15" t="s">
        <v>774</v>
      </c>
      <c r="C161" s="15" t="s">
        <v>649</v>
      </c>
      <c r="D161" s="33"/>
      <c r="E161" s="33"/>
      <c r="F161" s="33">
        <v>3</v>
      </c>
      <c r="G161" s="33"/>
      <c r="H161" s="33"/>
      <c r="I161" s="33"/>
      <c r="J161" s="33"/>
      <c r="K161" s="33">
        <f t="shared" si="4"/>
        <v>3</v>
      </c>
      <c r="L161" s="33"/>
      <c r="M161" s="33">
        <f t="shared" si="5"/>
        <v>3</v>
      </c>
      <c r="N161" s="29"/>
      <c r="O161" s="27"/>
      <c r="P161" s="27"/>
      <c r="Q161" s="27"/>
      <c r="R161" s="27"/>
      <c r="S161" s="31"/>
      <c r="T161" s="28"/>
    </row>
    <row r="162" spans="1:20" ht="15.75" thickBot="1" x14ac:dyDescent="0.3">
      <c r="A162" s="3">
        <v>161</v>
      </c>
      <c r="B162" s="15" t="s">
        <v>838</v>
      </c>
      <c r="C162" s="15" t="s">
        <v>724</v>
      </c>
      <c r="D162" s="33"/>
      <c r="E162" s="33"/>
      <c r="F162" s="33">
        <v>1</v>
      </c>
      <c r="G162" s="33"/>
      <c r="H162" s="33"/>
      <c r="I162" s="33">
        <v>1</v>
      </c>
      <c r="J162" s="33"/>
      <c r="K162" s="33">
        <f t="shared" si="4"/>
        <v>2</v>
      </c>
      <c r="L162" s="33"/>
      <c r="M162" s="33">
        <f t="shared" si="5"/>
        <v>2</v>
      </c>
      <c r="N162" s="29"/>
      <c r="O162" s="27"/>
      <c r="P162" s="27"/>
      <c r="Q162" s="27"/>
      <c r="R162" s="27"/>
      <c r="S162" s="31"/>
      <c r="T162" s="28"/>
    </row>
    <row r="163" spans="1:20" ht="29.25" thickBot="1" x14ac:dyDescent="0.3">
      <c r="A163" s="3">
        <v>161</v>
      </c>
      <c r="B163" s="15" t="s">
        <v>787</v>
      </c>
      <c r="C163" s="15" t="s">
        <v>519</v>
      </c>
      <c r="D163" s="33"/>
      <c r="E163" s="33"/>
      <c r="F163" s="33">
        <v>1</v>
      </c>
      <c r="G163" s="33">
        <v>1</v>
      </c>
      <c r="H163" s="33"/>
      <c r="I163" s="33"/>
      <c r="J163" s="33"/>
      <c r="K163" s="33">
        <f t="shared" si="4"/>
        <v>2</v>
      </c>
      <c r="L163" s="33"/>
      <c r="M163" s="33">
        <f t="shared" si="5"/>
        <v>2</v>
      </c>
      <c r="N163" s="29"/>
      <c r="O163" s="27"/>
      <c r="P163" s="27"/>
      <c r="Q163" s="27"/>
      <c r="R163" s="27"/>
      <c r="S163" s="31"/>
      <c r="T163" s="28"/>
    </row>
    <row r="164" spans="1:20" ht="15.75" thickBot="1" x14ac:dyDescent="0.3">
      <c r="A164" s="3">
        <v>163</v>
      </c>
      <c r="B164" s="15" t="s">
        <v>827</v>
      </c>
      <c r="C164" s="15"/>
      <c r="D164" s="33"/>
      <c r="E164" s="33"/>
      <c r="F164" s="33">
        <v>1</v>
      </c>
      <c r="G164" s="33"/>
      <c r="H164" s="33"/>
      <c r="I164" s="33"/>
      <c r="J164" s="33"/>
      <c r="K164" s="33">
        <f t="shared" si="4"/>
        <v>1</v>
      </c>
      <c r="L164" s="33"/>
      <c r="M164" s="33">
        <f t="shared" si="5"/>
        <v>1</v>
      </c>
      <c r="N164" s="29"/>
      <c r="O164" s="27"/>
      <c r="P164" s="27"/>
      <c r="Q164" s="27"/>
      <c r="R164" s="27"/>
      <c r="S164" s="31"/>
      <c r="T164" s="28"/>
    </row>
    <row r="165" spans="1:20" ht="29.25" thickBot="1" x14ac:dyDescent="0.3">
      <c r="A165" s="3">
        <v>163</v>
      </c>
      <c r="B165" s="15" t="s">
        <v>824</v>
      </c>
      <c r="C165" s="15" t="s">
        <v>453</v>
      </c>
      <c r="D165" s="33"/>
      <c r="E165" s="33"/>
      <c r="F165" s="33">
        <v>1</v>
      </c>
      <c r="G165" s="33"/>
      <c r="H165" s="33"/>
      <c r="I165" s="33"/>
      <c r="J165" s="33"/>
      <c r="K165" s="33">
        <f t="shared" si="4"/>
        <v>1</v>
      </c>
      <c r="L165" s="33"/>
      <c r="M165" s="33">
        <f t="shared" si="5"/>
        <v>1</v>
      </c>
      <c r="N165" s="29"/>
      <c r="O165" s="27"/>
      <c r="P165" s="27"/>
      <c r="Q165" s="27"/>
      <c r="R165" s="27"/>
      <c r="S165" s="31"/>
      <c r="T165" s="28"/>
    </row>
    <row r="166" spans="1:20" ht="29.25" thickBot="1" x14ac:dyDescent="0.3">
      <c r="A166" s="3">
        <v>163</v>
      </c>
      <c r="B166" s="15" t="s">
        <v>828</v>
      </c>
      <c r="C166" s="15" t="s">
        <v>443</v>
      </c>
      <c r="D166" s="33"/>
      <c r="E166" s="33"/>
      <c r="F166" s="33">
        <v>1</v>
      </c>
      <c r="G166" s="33"/>
      <c r="H166" s="33"/>
      <c r="I166" s="33"/>
      <c r="J166" s="33"/>
      <c r="K166" s="33">
        <f t="shared" si="4"/>
        <v>1</v>
      </c>
      <c r="L166" s="33"/>
      <c r="M166" s="33">
        <f t="shared" si="5"/>
        <v>1</v>
      </c>
      <c r="N166" s="29"/>
      <c r="O166" s="27"/>
      <c r="P166" s="27"/>
      <c r="Q166" s="27"/>
      <c r="R166" s="27"/>
      <c r="S166" s="31"/>
      <c r="T166" s="28"/>
    </row>
    <row r="167" spans="1:20" ht="29.25" thickBot="1" x14ac:dyDescent="0.3">
      <c r="A167" s="3">
        <v>163</v>
      </c>
      <c r="B167" s="15" t="s">
        <v>812</v>
      </c>
      <c r="C167" s="15"/>
      <c r="D167" s="33"/>
      <c r="E167" s="33"/>
      <c r="F167" s="33">
        <v>1</v>
      </c>
      <c r="G167" s="33"/>
      <c r="H167" s="33"/>
      <c r="I167" s="33"/>
      <c r="J167" s="33"/>
      <c r="K167" s="33">
        <f t="shared" si="4"/>
        <v>1</v>
      </c>
      <c r="L167" s="33"/>
      <c r="M167" s="33">
        <f t="shared" si="5"/>
        <v>1</v>
      </c>
      <c r="N167" s="29"/>
      <c r="O167" s="27"/>
      <c r="P167" s="27"/>
      <c r="Q167" s="27"/>
      <c r="R167" s="27"/>
      <c r="S167" s="31"/>
      <c r="T167" s="28"/>
    </row>
    <row r="168" spans="1:20" ht="15.75" thickBot="1" x14ac:dyDescent="0.3">
      <c r="A168" s="3">
        <v>163</v>
      </c>
      <c r="B168" s="15" t="s">
        <v>807</v>
      </c>
      <c r="C168" s="15" t="s">
        <v>435</v>
      </c>
      <c r="D168" s="33"/>
      <c r="E168" s="33"/>
      <c r="F168" s="33">
        <v>1</v>
      </c>
      <c r="G168" s="33"/>
      <c r="H168" s="33"/>
      <c r="I168" s="33"/>
      <c r="J168" s="33"/>
      <c r="K168" s="33">
        <f t="shared" si="4"/>
        <v>1</v>
      </c>
      <c r="L168" s="33"/>
      <c r="M168" s="33">
        <f t="shared" si="5"/>
        <v>1</v>
      </c>
      <c r="N168" s="29"/>
      <c r="O168" s="27"/>
      <c r="P168" s="27"/>
      <c r="Q168" s="27"/>
      <c r="R168" s="27"/>
      <c r="S168" s="31"/>
      <c r="T168" s="28"/>
    </row>
    <row r="169" spans="1:20" ht="15.75" thickBot="1" x14ac:dyDescent="0.3">
      <c r="A169" s="3">
        <v>163</v>
      </c>
      <c r="B169" s="15" t="s">
        <v>834</v>
      </c>
      <c r="C169" s="15"/>
      <c r="D169" s="33"/>
      <c r="E169" s="33"/>
      <c r="F169" s="33">
        <v>1</v>
      </c>
      <c r="G169" s="33"/>
      <c r="H169" s="33"/>
      <c r="I169" s="33"/>
      <c r="J169" s="33"/>
      <c r="K169" s="33">
        <f t="shared" si="4"/>
        <v>1</v>
      </c>
      <c r="L169" s="33"/>
      <c r="M169" s="33">
        <f t="shared" si="5"/>
        <v>1</v>
      </c>
      <c r="N169" s="29"/>
      <c r="O169" s="27"/>
      <c r="P169" s="27"/>
      <c r="Q169" s="27"/>
      <c r="R169" s="27"/>
      <c r="S169" s="31"/>
      <c r="T169" s="28"/>
    </row>
    <row r="170" spans="1:20" ht="15.75" thickBot="1" x14ac:dyDescent="0.3">
      <c r="A170" s="3">
        <v>163</v>
      </c>
      <c r="B170" s="15" t="s">
        <v>823</v>
      </c>
      <c r="C170" s="15"/>
      <c r="D170" s="33"/>
      <c r="E170" s="33"/>
      <c r="F170" s="33">
        <v>1</v>
      </c>
      <c r="G170" s="33"/>
      <c r="H170" s="33"/>
      <c r="I170" s="33"/>
      <c r="J170" s="33"/>
      <c r="K170" s="33">
        <f t="shared" si="4"/>
        <v>1</v>
      </c>
      <c r="L170" s="33"/>
      <c r="M170" s="33">
        <f t="shared" si="5"/>
        <v>1</v>
      </c>
      <c r="N170" s="29"/>
      <c r="O170" s="27"/>
      <c r="P170" s="27"/>
      <c r="Q170" s="27"/>
      <c r="R170" s="27"/>
      <c r="S170" s="31"/>
      <c r="T170" s="28"/>
    </row>
    <row r="171" spans="1:20" ht="29.25" thickBot="1" x14ac:dyDescent="0.3">
      <c r="A171" s="3">
        <v>163</v>
      </c>
      <c r="B171" s="15" t="s">
        <v>835</v>
      </c>
      <c r="C171" s="15" t="s">
        <v>292</v>
      </c>
      <c r="D171" s="33"/>
      <c r="E171" s="33"/>
      <c r="F171" s="33">
        <v>1</v>
      </c>
      <c r="G171" s="33"/>
      <c r="H171" s="33"/>
      <c r="I171" s="33"/>
      <c r="J171" s="33"/>
      <c r="K171" s="33">
        <f t="shared" si="4"/>
        <v>1</v>
      </c>
      <c r="L171" s="33"/>
      <c r="M171" s="33">
        <f t="shared" si="5"/>
        <v>1</v>
      </c>
      <c r="N171" s="29"/>
      <c r="O171" s="27"/>
      <c r="P171" s="27"/>
      <c r="Q171" s="27"/>
      <c r="R171" s="27"/>
      <c r="S171" s="31"/>
      <c r="T171" s="28"/>
    </row>
    <row r="172" spans="1:20" ht="15.75" thickBot="1" x14ac:dyDescent="0.3">
      <c r="A172" s="3">
        <v>163</v>
      </c>
      <c r="B172" s="15" t="s">
        <v>794</v>
      </c>
      <c r="C172" s="15"/>
      <c r="D172" s="33"/>
      <c r="E172" s="33"/>
      <c r="F172" s="33">
        <v>1</v>
      </c>
      <c r="G172" s="33"/>
      <c r="H172" s="33"/>
      <c r="I172" s="33"/>
      <c r="J172" s="33"/>
      <c r="K172" s="33">
        <f t="shared" si="4"/>
        <v>1</v>
      </c>
      <c r="L172" s="33"/>
      <c r="M172" s="33">
        <f t="shared" si="5"/>
        <v>1</v>
      </c>
      <c r="N172" s="29"/>
      <c r="O172" s="27"/>
      <c r="P172" s="27"/>
      <c r="Q172" s="27"/>
      <c r="R172" s="27"/>
      <c r="S172" s="31"/>
      <c r="T172" s="28"/>
    </row>
    <row r="173" spans="1:20" ht="29.25" thickBot="1" x14ac:dyDescent="0.3">
      <c r="A173" s="3">
        <v>163</v>
      </c>
      <c r="B173" s="15" t="s">
        <v>839</v>
      </c>
      <c r="C173" s="15"/>
      <c r="D173" s="33"/>
      <c r="E173" s="33"/>
      <c r="F173" s="33">
        <v>1</v>
      </c>
      <c r="G173" s="33"/>
      <c r="H173" s="33"/>
      <c r="I173" s="33"/>
      <c r="J173" s="33"/>
      <c r="K173" s="33">
        <f t="shared" si="4"/>
        <v>1</v>
      </c>
      <c r="L173" s="33"/>
      <c r="M173" s="33">
        <f t="shared" si="5"/>
        <v>1</v>
      </c>
      <c r="N173" s="29"/>
      <c r="O173" s="27"/>
      <c r="P173" s="27"/>
      <c r="Q173" s="27"/>
      <c r="R173" s="27"/>
      <c r="S173" s="31"/>
      <c r="T173" s="28"/>
    </row>
    <row r="174" spans="1:20" ht="15.75" thickBot="1" x14ac:dyDescent="0.3">
      <c r="A174" s="3">
        <v>163</v>
      </c>
      <c r="B174" s="15" t="s">
        <v>808</v>
      </c>
      <c r="C174" s="15"/>
      <c r="D174" s="33"/>
      <c r="E174" s="33"/>
      <c r="F174" s="33">
        <v>1</v>
      </c>
      <c r="G174" s="33"/>
      <c r="H174" s="33"/>
      <c r="I174" s="33"/>
      <c r="J174" s="33"/>
      <c r="K174" s="33">
        <f t="shared" si="4"/>
        <v>1</v>
      </c>
      <c r="L174" s="33"/>
      <c r="M174" s="33">
        <f t="shared" si="5"/>
        <v>1</v>
      </c>
      <c r="N174" s="29"/>
      <c r="O174" s="27"/>
      <c r="P174" s="27"/>
      <c r="Q174" s="27"/>
      <c r="R174" s="27"/>
      <c r="S174" s="31"/>
      <c r="T174" s="28"/>
    </row>
    <row r="175" spans="1:20" ht="15.75" thickBot="1" x14ac:dyDescent="0.3">
      <c r="A175" s="3">
        <v>163</v>
      </c>
      <c r="B175" s="15" t="s">
        <v>785</v>
      </c>
      <c r="C175" s="15"/>
      <c r="D175" s="33"/>
      <c r="E175" s="33"/>
      <c r="F175" s="33">
        <v>1</v>
      </c>
      <c r="G175" s="33"/>
      <c r="H175" s="33"/>
      <c r="I175" s="33"/>
      <c r="J175" s="33"/>
      <c r="K175" s="33">
        <f t="shared" si="4"/>
        <v>1</v>
      </c>
      <c r="L175" s="33"/>
      <c r="M175" s="33">
        <f t="shared" si="5"/>
        <v>1</v>
      </c>
      <c r="N175" s="29"/>
      <c r="O175" s="27"/>
      <c r="P175" s="27"/>
      <c r="Q175" s="27"/>
      <c r="R175" s="27"/>
      <c r="S175" s="31"/>
      <c r="T175" s="28"/>
    </row>
    <row r="176" spans="1:20" ht="29.25" thickBot="1" x14ac:dyDescent="0.3">
      <c r="A176" s="3">
        <v>163</v>
      </c>
      <c r="B176" s="15" t="s">
        <v>803</v>
      </c>
      <c r="C176" s="15" t="s">
        <v>804</v>
      </c>
      <c r="D176" s="33"/>
      <c r="E176" s="33"/>
      <c r="F176" s="33">
        <v>1</v>
      </c>
      <c r="G176" s="33"/>
      <c r="H176" s="33"/>
      <c r="I176" s="33"/>
      <c r="J176" s="33"/>
      <c r="K176" s="33">
        <f t="shared" si="4"/>
        <v>1</v>
      </c>
      <c r="L176" s="33"/>
      <c r="M176" s="33">
        <f t="shared" si="5"/>
        <v>1</v>
      </c>
      <c r="N176" s="29"/>
      <c r="O176" s="27"/>
      <c r="P176" s="27"/>
      <c r="Q176" s="27"/>
      <c r="R176" s="27"/>
      <c r="S176" s="31"/>
      <c r="T176" s="28"/>
    </row>
    <row r="177" spans="1:20" ht="15.75" thickBot="1" x14ac:dyDescent="0.3">
      <c r="A177" s="3">
        <v>163</v>
      </c>
      <c r="B177" s="15" t="s">
        <v>840</v>
      </c>
      <c r="C177" s="15"/>
      <c r="D177" s="33"/>
      <c r="E177" s="33"/>
      <c r="F177" s="33">
        <v>1</v>
      </c>
      <c r="G177" s="33"/>
      <c r="H177" s="33"/>
      <c r="I177" s="33"/>
      <c r="J177" s="33"/>
      <c r="K177" s="33">
        <f t="shared" si="4"/>
        <v>1</v>
      </c>
      <c r="L177" s="33"/>
      <c r="M177" s="33">
        <f t="shared" si="5"/>
        <v>1</v>
      </c>
      <c r="N177" s="29"/>
      <c r="O177" s="27"/>
      <c r="P177" s="27"/>
      <c r="Q177" s="27"/>
      <c r="R177" s="27"/>
      <c r="S177" s="31"/>
      <c r="T177" s="28"/>
    </row>
    <row r="178" spans="1:20" ht="15.75" thickBot="1" x14ac:dyDescent="0.3">
      <c r="A178" s="3">
        <v>163</v>
      </c>
      <c r="B178" s="15" t="s">
        <v>829</v>
      </c>
      <c r="C178" s="15"/>
      <c r="D178" s="33"/>
      <c r="E178" s="33"/>
      <c r="F178" s="33">
        <v>1</v>
      </c>
      <c r="G178" s="33"/>
      <c r="H178" s="33"/>
      <c r="I178" s="33"/>
      <c r="J178" s="33"/>
      <c r="K178" s="33">
        <f t="shared" si="4"/>
        <v>1</v>
      </c>
      <c r="L178" s="33"/>
      <c r="M178" s="33">
        <f t="shared" si="5"/>
        <v>1</v>
      </c>
      <c r="N178" s="29"/>
      <c r="O178" s="27"/>
      <c r="P178" s="27"/>
      <c r="Q178" s="27"/>
      <c r="R178" s="27"/>
      <c r="S178" s="31"/>
      <c r="T178" s="28"/>
    </row>
    <row r="179" spans="1:20" ht="15.75" thickBot="1" x14ac:dyDescent="0.3">
      <c r="A179" s="3">
        <v>163</v>
      </c>
      <c r="B179" s="15" t="s">
        <v>821</v>
      </c>
      <c r="C179" s="15" t="s">
        <v>353</v>
      </c>
      <c r="D179" s="33"/>
      <c r="E179" s="33"/>
      <c r="F179" s="33">
        <v>1</v>
      </c>
      <c r="G179" s="33"/>
      <c r="H179" s="33"/>
      <c r="I179" s="33"/>
      <c r="J179" s="33"/>
      <c r="K179" s="33">
        <f t="shared" si="4"/>
        <v>1</v>
      </c>
      <c r="L179" s="33"/>
      <c r="M179" s="33">
        <f t="shared" si="5"/>
        <v>1</v>
      </c>
      <c r="N179" s="29"/>
      <c r="O179" s="27"/>
      <c r="P179" s="27"/>
      <c r="Q179" s="27"/>
      <c r="R179" s="27"/>
      <c r="S179" s="31"/>
      <c r="T179" s="28"/>
    </row>
    <row r="180" spans="1:20" ht="15.75" thickBot="1" x14ac:dyDescent="0.3">
      <c r="A180" s="3">
        <v>163</v>
      </c>
      <c r="B180" s="15" t="s">
        <v>795</v>
      </c>
      <c r="C180" s="15"/>
      <c r="D180" s="33"/>
      <c r="E180" s="33"/>
      <c r="F180" s="33">
        <v>1</v>
      </c>
      <c r="G180" s="33"/>
      <c r="H180" s="33"/>
      <c r="I180" s="33"/>
      <c r="J180" s="33"/>
      <c r="K180" s="33">
        <f t="shared" si="4"/>
        <v>1</v>
      </c>
      <c r="L180" s="33"/>
      <c r="M180" s="33">
        <f t="shared" si="5"/>
        <v>1</v>
      </c>
      <c r="N180" s="29"/>
      <c r="O180" s="27"/>
      <c r="P180" s="27"/>
      <c r="Q180" s="27"/>
      <c r="R180" s="27"/>
      <c r="S180" s="31"/>
      <c r="T180" s="28"/>
    </row>
    <row r="181" spans="1:20" ht="29.25" thickBot="1" x14ac:dyDescent="0.3">
      <c r="A181" s="3">
        <v>163</v>
      </c>
      <c r="B181" s="15" t="s">
        <v>791</v>
      </c>
      <c r="C181" s="15"/>
      <c r="D181" s="33"/>
      <c r="E181" s="33"/>
      <c r="F181" s="33">
        <v>1</v>
      </c>
      <c r="G181" s="33"/>
      <c r="H181" s="33"/>
      <c r="I181" s="33"/>
      <c r="J181" s="33"/>
      <c r="K181" s="33">
        <f t="shared" si="4"/>
        <v>1</v>
      </c>
      <c r="L181" s="33"/>
      <c r="M181" s="33">
        <f t="shared" si="5"/>
        <v>1</v>
      </c>
      <c r="N181" s="29"/>
      <c r="O181" s="27"/>
      <c r="P181" s="27"/>
      <c r="Q181" s="27"/>
      <c r="R181" s="27"/>
      <c r="S181" s="31"/>
      <c r="T181" s="28"/>
    </row>
    <row r="182" spans="1:20" ht="15.75" thickBot="1" x14ac:dyDescent="0.3">
      <c r="A182" s="3">
        <v>163</v>
      </c>
      <c r="B182" s="15" t="s">
        <v>790</v>
      </c>
      <c r="C182" s="15"/>
      <c r="D182" s="33"/>
      <c r="E182" s="33"/>
      <c r="F182" s="33">
        <v>1</v>
      </c>
      <c r="G182" s="33"/>
      <c r="H182" s="33"/>
      <c r="I182" s="33"/>
      <c r="J182" s="33"/>
      <c r="K182" s="33">
        <f t="shared" si="4"/>
        <v>1</v>
      </c>
      <c r="L182" s="33"/>
      <c r="M182" s="33">
        <f t="shared" si="5"/>
        <v>1</v>
      </c>
      <c r="N182" s="29"/>
      <c r="O182" s="27"/>
      <c r="P182" s="27"/>
      <c r="Q182" s="27"/>
      <c r="R182" s="27"/>
      <c r="S182" s="31"/>
      <c r="T182" s="28"/>
    </row>
    <row r="183" spans="1:20" ht="15.75" thickBot="1" x14ac:dyDescent="0.3">
      <c r="A183" s="3">
        <v>163</v>
      </c>
      <c r="B183" s="15" t="s">
        <v>817</v>
      </c>
      <c r="C183" s="15"/>
      <c r="D183" s="33"/>
      <c r="E183" s="33"/>
      <c r="F183" s="33">
        <v>1</v>
      </c>
      <c r="G183" s="33"/>
      <c r="H183" s="33"/>
      <c r="I183" s="33"/>
      <c r="J183" s="33"/>
      <c r="K183" s="33">
        <f t="shared" si="4"/>
        <v>1</v>
      </c>
      <c r="L183" s="33"/>
      <c r="M183" s="33">
        <f t="shared" si="5"/>
        <v>1</v>
      </c>
      <c r="N183" s="29"/>
      <c r="O183" s="27"/>
      <c r="P183" s="27"/>
      <c r="Q183" s="27"/>
      <c r="R183" s="27"/>
      <c r="S183" s="31"/>
      <c r="T183" s="28"/>
    </row>
    <row r="184" spans="1:20" ht="29.25" thickBot="1" x14ac:dyDescent="0.3">
      <c r="A184" s="3">
        <v>163</v>
      </c>
      <c r="B184" s="15" t="s">
        <v>783</v>
      </c>
      <c r="C184" s="15" t="s">
        <v>519</v>
      </c>
      <c r="D184" s="33"/>
      <c r="E184" s="33"/>
      <c r="F184" s="33">
        <v>1</v>
      </c>
      <c r="G184" s="33"/>
      <c r="H184" s="33"/>
      <c r="I184" s="33"/>
      <c r="J184" s="33"/>
      <c r="K184" s="33">
        <f t="shared" si="4"/>
        <v>1</v>
      </c>
      <c r="L184" s="33"/>
      <c r="M184" s="33">
        <f t="shared" si="5"/>
        <v>1</v>
      </c>
      <c r="N184" s="29"/>
      <c r="O184" s="27"/>
      <c r="P184" s="27"/>
      <c r="Q184" s="27"/>
      <c r="R184" s="27"/>
      <c r="S184" s="31"/>
      <c r="T184" s="28"/>
    </row>
    <row r="185" spans="1:20" ht="29.25" thickBot="1" x14ac:dyDescent="0.3">
      <c r="A185" s="3">
        <v>163</v>
      </c>
      <c r="B185" s="15" t="s">
        <v>815</v>
      </c>
      <c r="C185" s="15"/>
      <c r="D185" s="33"/>
      <c r="E185" s="33"/>
      <c r="F185" s="33">
        <v>1</v>
      </c>
      <c r="G185" s="33"/>
      <c r="H185" s="33"/>
      <c r="I185" s="33"/>
      <c r="J185" s="33"/>
      <c r="K185" s="33">
        <f t="shared" si="4"/>
        <v>1</v>
      </c>
      <c r="L185" s="33"/>
      <c r="M185" s="33">
        <f t="shared" si="5"/>
        <v>1</v>
      </c>
      <c r="N185" s="29"/>
      <c r="O185" s="27"/>
      <c r="P185" s="27"/>
      <c r="Q185" s="27"/>
      <c r="R185" s="27"/>
      <c r="S185" s="31"/>
      <c r="T185" s="28"/>
    </row>
    <row r="186" spans="1:20" ht="29.25" thickBot="1" x14ac:dyDescent="0.3">
      <c r="A186" s="3">
        <v>163</v>
      </c>
      <c r="B186" s="15" t="s">
        <v>825</v>
      </c>
      <c r="C186" s="15" t="s">
        <v>826</v>
      </c>
      <c r="D186" s="33"/>
      <c r="E186" s="33"/>
      <c r="F186" s="33">
        <v>1</v>
      </c>
      <c r="G186" s="33"/>
      <c r="H186" s="33"/>
      <c r="I186" s="33"/>
      <c r="J186" s="33"/>
      <c r="K186" s="33">
        <f t="shared" si="4"/>
        <v>1</v>
      </c>
      <c r="L186" s="33"/>
      <c r="M186" s="33">
        <f t="shared" si="5"/>
        <v>1</v>
      </c>
      <c r="N186" s="29"/>
      <c r="O186" s="27"/>
      <c r="P186" s="27"/>
      <c r="Q186" s="27"/>
      <c r="R186" s="27"/>
      <c r="S186" s="31"/>
      <c r="T186" s="28"/>
    </row>
    <row r="187" spans="1:20" ht="15.75" thickBot="1" x14ac:dyDescent="0.3">
      <c r="A187" s="3">
        <v>163</v>
      </c>
      <c r="B187" s="15" t="s">
        <v>837</v>
      </c>
      <c r="C187" s="15"/>
      <c r="D187" s="33"/>
      <c r="E187" s="33"/>
      <c r="F187" s="33">
        <v>1</v>
      </c>
      <c r="G187" s="33"/>
      <c r="H187" s="33"/>
      <c r="I187" s="33"/>
      <c r="J187" s="33"/>
      <c r="K187" s="33">
        <f t="shared" si="4"/>
        <v>1</v>
      </c>
      <c r="L187" s="33"/>
      <c r="M187" s="33">
        <f t="shared" si="5"/>
        <v>1</v>
      </c>
      <c r="N187" s="29"/>
      <c r="O187" s="27"/>
      <c r="P187" s="27"/>
      <c r="Q187" s="27"/>
      <c r="R187" s="27"/>
      <c r="S187" s="31"/>
      <c r="T187" s="28"/>
    </row>
    <row r="188" spans="1:20" ht="15.75" thickBot="1" x14ac:dyDescent="0.3">
      <c r="A188" s="3">
        <v>163</v>
      </c>
      <c r="B188" s="15" t="s">
        <v>784</v>
      </c>
      <c r="C188" s="15" t="s">
        <v>669</v>
      </c>
      <c r="D188" s="33"/>
      <c r="E188" s="33"/>
      <c r="F188" s="33">
        <v>1</v>
      </c>
      <c r="G188" s="33"/>
      <c r="H188" s="33"/>
      <c r="I188" s="33"/>
      <c r="J188" s="33"/>
      <c r="K188" s="33">
        <f t="shared" si="4"/>
        <v>1</v>
      </c>
      <c r="L188" s="33"/>
      <c r="M188" s="33">
        <f t="shared" si="5"/>
        <v>1</v>
      </c>
      <c r="N188" s="29"/>
      <c r="O188" s="27"/>
      <c r="P188" s="27"/>
      <c r="Q188" s="27"/>
      <c r="R188" s="27"/>
      <c r="S188" s="31"/>
      <c r="T188" s="28"/>
    </row>
    <row r="189" spans="1:20" ht="29.25" thickBot="1" x14ac:dyDescent="0.3">
      <c r="A189" s="3">
        <v>163</v>
      </c>
      <c r="B189" s="15" t="s">
        <v>796</v>
      </c>
      <c r="C189" s="15" t="s">
        <v>797</v>
      </c>
      <c r="D189" s="33"/>
      <c r="E189" s="33"/>
      <c r="F189" s="33">
        <v>1</v>
      </c>
      <c r="G189" s="33"/>
      <c r="H189" s="33"/>
      <c r="I189" s="33"/>
      <c r="J189" s="33"/>
      <c r="K189" s="33">
        <f t="shared" si="4"/>
        <v>1</v>
      </c>
      <c r="L189" s="33"/>
      <c r="M189" s="33">
        <f t="shared" si="5"/>
        <v>1</v>
      </c>
      <c r="N189" s="29"/>
      <c r="O189" s="27"/>
      <c r="P189" s="27"/>
      <c r="Q189" s="27"/>
      <c r="R189" s="27"/>
      <c r="S189" s="31"/>
      <c r="T189" s="28"/>
    </row>
    <row r="190" spans="1:20" ht="15.75" thickBot="1" x14ac:dyDescent="0.3">
      <c r="A190" s="3">
        <v>163</v>
      </c>
      <c r="B190" s="15" t="s">
        <v>782</v>
      </c>
      <c r="C190" s="15"/>
      <c r="D190" s="33"/>
      <c r="E190" s="33"/>
      <c r="F190" s="33">
        <v>1</v>
      </c>
      <c r="G190" s="33"/>
      <c r="H190" s="33"/>
      <c r="I190" s="33"/>
      <c r="J190" s="33"/>
      <c r="K190" s="33">
        <f t="shared" si="4"/>
        <v>1</v>
      </c>
      <c r="L190" s="33"/>
      <c r="M190" s="33">
        <f t="shared" si="5"/>
        <v>1</v>
      </c>
      <c r="N190" s="29"/>
      <c r="O190" s="27"/>
      <c r="P190" s="27"/>
      <c r="Q190" s="27"/>
      <c r="R190" s="27"/>
      <c r="S190" s="31"/>
      <c r="T190" s="28"/>
    </row>
    <row r="191" spans="1:20" ht="15.75" thickBot="1" x14ac:dyDescent="0.3">
      <c r="A191" s="3">
        <v>163</v>
      </c>
      <c r="B191" s="15" t="s">
        <v>830</v>
      </c>
      <c r="C191" s="15"/>
      <c r="D191" s="33"/>
      <c r="E191" s="33"/>
      <c r="F191" s="33">
        <v>1</v>
      </c>
      <c r="G191" s="33"/>
      <c r="H191" s="33"/>
      <c r="I191" s="33"/>
      <c r="J191" s="33"/>
      <c r="K191" s="33">
        <f t="shared" si="4"/>
        <v>1</v>
      </c>
      <c r="L191" s="33"/>
      <c r="M191" s="33">
        <f t="shared" si="5"/>
        <v>1</v>
      </c>
      <c r="N191" s="29"/>
      <c r="O191" s="27"/>
      <c r="P191" s="27"/>
      <c r="Q191" s="27"/>
      <c r="R191" s="27"/>
      <c r="S191" s="31"/>
      <c r="T191" s="28"/>
    </row>
    <row r="192" spans="1:20" ht="15.75" thickBot="1" x14ac:dyDescent="0.3">
      <c r="A192" s="3">
        <v>163</v>
      </c>
      <c r="B192" s="15" t="s">
        <v>831</v>
      </c>
      <c r="C192" s="15" t="s">
        <v>30</v>
      </c>
      <c r="D192" s="33"/>
      <c r="E192" s="33"/>
      <c r="F192" s="33">
        <v>1</v>
      </c>
      <c r="G192" s="33"/>
      <c r="H192" s="33"/>
      <c r="I192" s="33"/>
      <c r="J192" s="33"/>
      <c r="K192" s="33">
        <f t="shared" si="4"/>
        <v>1</v>
      </c>
      <c r="L192" s="33"/>
      <c r="M192" s="33">
        <f t="shared" si="5"/>
        <v>1</v>
      </c>
      <c r="N192" s="29"/>
      <c r="O192" s="27"/>
      <c r="P192" s="27"/>
      <c r="Q192" s="27"/>
      <c r="R192" s="27"/>
      <c r="S192" s="31"/>
      <c r="T192" s="28"/>
    </row>
    <row r="193" spans="1:20" ht="43.5" thickBot="1" x14ac:dyDescent="0.3">
      <c r="A193" s="3">
        <v>163</v>
      </c>
      <c r="B193" s="15" t="s">
        <v>779</v>
      </c>
      <c r="C193" s="15" t="s">
        <v>617</v>
      </c>
      <c r="D193" s="33"/>
      <c r="E193" s="33"/>
      <c r="F193" s="33">
        <v>1</v>
      </c>
      <c r="G193" s="33"/>
      <c r="H193" s="33"/>
      <c r="I193" s="33"/>
      <c r="J193" s="33"/>
      <c r="K193" s="33">
        <f t="shared" si="4"/>
        <v>1</v>
      </c>
      <c r="L193" s="33"/>
      <c r="M193" s="33">
        <f t="shared" si="5"/>
        <v>1</v>
      </c>
      <c r="N193" s="29"/>
      <c r="O193" s="27"/>
      <c r="P193" s="27"/>
      <c r="Q193" s="27"/>
      <c r="R193" s="27"/>
      <c r="S193" s="31"/>
      <c r="T193" s="28"/>
    </row>
    <row r="194" spans="1:20" ht="15.75" thickBot="1" x14ac:dyDescent="0.3">
      <c r="A194" s="3">
        <v>163</v>
      </c>
      <c r="B194" s="15" t="s">
        <v>805</v>
      </c>
      <c r="C194" s="15" t="s">
        <v>806</v>
      </c>
      <c r="D194" s="33"/>
      <c r="E194" s="33"/>
      <c r="F194" s="33">
        <v>1</v>
      </c>
      <c r="G194" s="33"/>
      <c r="H194" s="33"/>
      <c r="I194" s="33"/>
      <c r="J194" s="33"/>
      <c r="K194" s="33">
        <f t="shared" ref="K194:K257" si="6">SUM(D194:J194)</f>
        <v>1</v>
      </c>
      <c r="L194" s="33"/>
      <c r="M194" s="33">
        <f t="shared" ref="M194:M257" si="7">SUM(K194-L194)</f>
        <v>1</v>
      </c>
      <c r="N194" s="29"/>
      <c r="O194" s="27"/>
      <c r="P194" s="27"/>
      <c r="Q194" s="27"/>
      <c r="R194" s="27"/>
      <c r="S194" s="31"/>
      <c r="T194" s="28"/>
    </row>
    <row r="195" spans="1:20" ht="15.75" thickBot="1" x14ac:dyDescent="0.3">
      <c r="A195" s="3">
        <v>163</v>
      </c>
      <c r="B195" s="15" t="s">
        <v>798</v>
      </c>
      <c r="C195" s="15"/>
      <c r="D195" s="33"/>
      <c r="E195" s="33"/>
      <c r="F195" s="33">
        <v>1</v>
      </c>
      <c r="G195" s="33"/>
      <c r="H195" s="33"/>
      <c r="I195" s="33"/>
      <c r="J195" s="33"/>
      <c r="K195" s="33">
        <f t="shared" si="6"/>
        <v>1</v>
      </c>
      <c r="L195" s="33"/>
      <c r="M195" s="33">
        <f t="shared" si="7"/>
        <v>1</v>
      </c>
      <c r="N195" s="29"/>
      <c r="O195" s="27"/>
      <c r="P195" s="27"/>
      <c r="Q195" s="27"/>
      <c r="R195" s="27"/>
      <c r="S195" s="31"/>
      <c r="T195" s="28"/>
    </row>
    <row r="196" spans="1:20" ht="29.25" thickBot="1" x14ac:dyDescent="0.3">
      <c r="A196" s="3">
        <v>163</v>
      </c>
      <c r="B196" s="15" t="s">
        <v>841</v>
      </c>
      <c r="C196" s="15"/>
      <c r="D196" s="33"/>
      <c r="E196" s="33"/>
      <c r="F196" s="33">
        <v>1</v>
      </c>
      <c r="G196" s="33"/>
      <c r="H196" s="33"/>
      <c r="I196" s="33"/>
      <c r="J196" s="33"/>
      <c r="K196" s="33">
        <f t="shared" si="6"/>
        <v>1</v>
      </c>
      <c r="L196" s="33"/>
      <c r="M196" s="33">
        <f t="shared" si="7"/>
        <v>1</v>
      </c>
      <c r="N196" s="29"/>
      <c r="O196" s="27"/>
      <c r="P196" s="27"/>
      <c r="Q196" s="27"/>
      <c r="R196" s="27"/>
      <c r="S196" s="31"/>
      <c r="T196" s="28"/>
    </row>
    <row r="197" spans="1:20" ht="15.75" thickBot="1" x14ac:dyDescent="0.3">
      <c r="A197" s="3">
        <v>163</v>
      </c>
      <c r="B197" s="15" t="s">
        <v>786</v>
      </c>
      <c r="C197" s="15"/>
      <c r="D197" s="33"/>
      <c r="E197" s="33"/>
      <c r="F197" s="33">
        <v>1</v>
      </c>
      <c r="G197" s="33"/>
      <c r="H197" s="33"/>
      <c r="I197" s="33"/>
      <c r="J197" s="33"/>
      <c r="K197" s="33">
        <f t="shared" si="6"/>
        <v>1</v>
      </c>
      <c r="L197" s="33"/>
      <c r="M197" s="33">
        <f t="shared" si="7"/>
        <v>1</v>
      </c>
      <c r="N197" s="29"/>
      <c r="O197" s="27"/>
      <c r="P197" s="27"/>
      <c r="Q197" s="27"/>
      <c r="R197" s="27"/>
      <c r="S197" s="31"/>
      <c r="T197" s="28"/>
    </row>
    <row r="198" spans="1:20" ht="15.75" thickBot="1" x14ac:dyDescent="0.3">
      <c r="A198" s="3">
        <v>163</v>
      </c>
      <c r="B198" s="15" t="s">
        <v>836</v>
      </c>
      <c r="C198" s="15"/>
      <c r="D198" s="33"/>
      <c r="E198" s="33"/>
      <c r="F198" s="33">
        <v>1</v>
      </c>
      <c r="G198" s="33"/>
      <c r="H198" s="33"/>
      <c r="I198" s="33"/>
      <c r="J198" s="33"/>
      <c r="K198" s="33">
        <f t="shared" si="6"/>
        <v>1</v>
      </c>
      <c r="L198" s="33"/>
      <c r="M198" s="33">
        <f t="shared" si="7"/>
        <v>1</v>
      </c>
      <c r="N198" s="29"/>
      <c r="O198" s="27"/>
      <c r="P198" s="27"/>
      <c r="Q198" s="27"/>
      <c r="R198" s="27"/>
      <c r="S198" s="31"/>
      <c r="T198" s="28"/>
    </row>
    <row r="199" spans="1:20" ht="29.25" thickBot="1" x14ac:dyDescent="0.3">
      <c r="A199" s="3">
        <v>163</v>
      </c>
      <c r="B199" s="15" t="s">
        <v>811</v>
      </c>
      <c r="C199" s="15"/>
      <c r="D199" s="33"/>
      <c r="E199" s="33"/>
      <c r="F199" s="33">
        <v>1</v>
      </c>
      <c r="G199" s="33"/>
      <c r="H199" s="33"/>
      <c r="I199" s="33"/>
      <c r="J199" s="33"/>
      <c r="K199" s="33">
        <f t="shared" si="6"/>
        <v>1</v>
      </c>
      <c r="L199" s="33"/>
      <c r="M199" s="33">
        <f t="shared" si="7"/>
        <v>1</v>
      </c>
      <c r="N199" s="29"/>
      <c r="O199" s="27"/>
      <c r="P199" s="27"/>
      <c r="Q199" s="27"/>
      <c r="R199" s="27"/>
      <c r="S199" s="31"/>
      <c r="T199" s="28"/>
    </row>
    <row r="200" spans="1:20" ht="15.75" thickBot="1" x14ac:dyDescent="0.3">
      <c r="A200" s="3">
        <v>163</v>
      </c>
      <c r="B200" s="15" t="s">
        <v>780</v>
      </c>
      <c r="C200" s="15"/>
      <c r="D200" s="33"/>
      <c r="E200" s="33"/>
      <c r="F200" s="33">
        <v>1</v>
      </c>
      <c r="G200" s="33"/>
      <c r="H200" s="33"/>
      <c r="I200" s="33"/>
      <c r="J200" s="33"/>
      <c r="K200" s="33">
        <f t="shared" si="6"/>
        <v>1</v>
      </c>
      <c r="L200" s="33"/>
      <c r="M200" s="33">
        <f t="shared" si="7"/>
        <v>1</v>
      </c>
      <c r="N200" s="29"/>
      <c r="O200" s="27"/>
      <c r="P200" s="27"/>
      <c r="Q200" s="27"/>
      <c r="R200" s="27"/>
      <c r="S200" s="31"/>
      <c r="T200" s="28"/>
    </row>
    <row r="201" spans="1:20" ht="15.75" thickBot="1" x14ac:dyDescent="0.3">
      <c r="A201" s="3">
        <v>163</v>
      </c>
      <c r="B201" s="15" t="s">
        <v>781</v>
      </c>
      <c r="C201" s="15"/>
      <c r="D201" s="33"/>
      <c r="E201" s="33"/>
      <c r="F201" s="33">
        <v>1</v>
      </c>
      <c r="G201" s="33"/>
      <c r="H201" s="33"/>
      <c r="I201" s="33"/>
      <c r="J201" s="33"/>
      <c r="K201" s="33">
        <f t="shared" si="6"/>
        <v>1</v>
      </c>
      <c r="L201" s="33"/>
      <c r="M201" s="33">
        <f t="shared" si="7"/>
        <v>1</v>
      </c>
      <c r="N201" s="29"/>
      <c r="O201" s="27"/>
      <c r="P201" s="27"/>
      <c r="Q201" s="27"/>
      <c r="R201" s="27"/>
      <c r="S201" s="31"/>
      <c r="T201" s="28"/>
    </row>
    <row r="202" spans="1:20" ht="15.75" thickBot="1" x14ac:dyDescent="0.3">
      <c r="A202" s="3">
        <v>163</v>
      </c>
      <c r="B202" s="15" t="s">
        <v>801</v>
      </c>
      <c r="C202" s="15" t="s">
        <v>802</v>
      </c>
      <c r="D202" s="33"/>
      <c r="E202" s="33"/>
      <c r="F202" s="33">
        <v>1</v>
      </c>
      <c r="G202" s="33"/>
      <c r="H202" s="33"/>
      <c r="I202" s="33"/>
      <c r="J202" s="33"/>
      <c r="K202" s="33">
        <f t="shared" si="6"/>
        <v>1</v>
      </c>
      <c r="L202" s="33"/>
      <c r="M202" s="33">
        <f t="shared" si="7"/>
        <v>1</v>
      </c>
      <c r="N202" s="29"/>
      <c r="O202" s="27"/>
      <c r="P202" s="27"/>
      <c r="Q202" s="27"/>
      <c r="R202" s="27"/>
      <c r="S202" s="31"/>
      <c r="T202" s="28"/>
    </row>
    <row r="203" spans="1:20" ht="15.75" thickBot="1" x14ac:dyDescent="0.3">
      <c r="A203" s="3">
        <v>163</v>
      </c>
      <c r="B203" s="15" t="s">
        <v>809</v>
      </c>
      <c r="C203" s="15"/>
      <c r="D203" s="33"/>
      <c r="E203" s="33"/>
      <c r="F203" s="33">
        <v>1</v>
      </c>
      <c r="G203" s="33"/>
      <c r="H203" s="33"/>
      <c r="I203" s="33"/>
      <c r="J203" s="33"/>
      <c r="K203" s="33">
        <f t="shared" si="6"/>
        <v>1</v>
      </c>
      <c r="L203" s="33"/>
      <c r="M203" s="33">
        <f t="shared" si="7"/>
        <v>1</v>
      </c>
      <c r="N203" s="29"/>
      <c r="O203" s="27"/>
      <c r="P203" s="27"/>
      <c r="Q203" s="27"/>
      <c r="R203" s="27"/>
      <c r="S203" s="31"/>
      <c r="T203" s="28"/>
    </row>
    <row r="204" spans="1:20" ht="15.75" thickBot="1" x14ac:dyDescent="0.3">
      <c r="A204" s="3">
        <v>163</v>
      </c>
      <c r="B204" s="15" t="s">
        <v>818</v>
      </c>
      <c r="C204" s="15"/>
      <c r="D204" s="33"/>
      <c r="E204" s="33"/>
      <c r="F204" s="33">
        <v>1</v>
      </c>
      <c r="G204" s="33"/>
      <c r="H204" s="33"/>
      <c r="I204" s="33"/>
      <c r="J204" s="33"/>
      <c r="K204" s="33">
        <f t="shared" si="6"/>
        <v>1</v>
      </c>
      <c r="L204" s="33"/>
      <c r="M204" s="33">
        <f t="shared" si="7"/>
        <v>1</v>
      </c>
      <c r="N204" s="29"/>
      <c r="O204" s="27"/>
      <c r="P204" s="27"/>
      <c r="Q204" s="27"/>
      <c r="R204" s="27"/>
      <c r="S204" s="31"/>
      <c r="T204" s="28"/>
    </row>
    <row r="205" spans="1:20" ht="15.75" thickBot="1" x14ac:dyDescent="0.3">
      <c r="A205" s="3">
        <v>163</v>
      </c>
      <c r="B205" s="15" t="s">
        <v>793</v>
      </c>
      <c r="C205" s="15"/>
      <c r="D205" s="33"/>
      <c r="E205" s="33"/>
      <c r="F205" s="33">
        <v>1</v>
      </c>
      <c r="G205" s="33"/>
      <c r="H205" s="33"/>
      <c r="I205" s="33"/>
      <c r="J205" s="33"/>
      <c r="K205" s="33">
        <f t="shared" si="6"/>
        <v>1</v>
      </c>
      <c r="L205" s="33"/>
      <c r="M205" s="33">
        <f t="shared" si="7"/>
        <v>1</v>
      </c>
      <c r="N205" s="29"/>
      <c r="O205" s="27"/>
      <c r="P205" s="27"/>
      <c r="Q205" s="27"/>
      <c r="R205" s="27"/>
      <c r="S205" s="31"/>
      <c r="T205" s="28"/>
    </row>
    <row r="206" spans="1:20" ht="15.75" thickBot="1" x14ac:dyDescent="0.3">
      <c r="A206" s="3">
        <v>163</v>
      </c>
      <c r="B206" s="15" t="s">
        <v>813</v>
      </c>
      <c r="C206" s="15" t="s">
        <v>814</v>
      </c>
      <c r="D206" s="33"/>
      <c r="E206" s="33"/>
      <c r="F206" s="33">
        <v>1</v>
      </c>
      <c r="G206" s="33"/>
      <c r="H206" s="33"/>
      <c r="I206" s="33"/>
      <c r="J206" s="33"/>
      <c r="K206" s="33">
        <f t="shared" si="6"/>
        <v>1</v>
      </c>
      <c r="L206" s="33"/>
      <c r="M206" s="33">
        <f t="shared" si="7"/>
        <v>1</v>
      </c>
      <c r="N206" s="29"/>
      <c r="O206" s="27"/>
      <c r="P206" s="27"/>
      <c r="Q206" s="27"/>
      <c r="R206" s="27"/>
      <c r="S206" s="31"/>
      <c r="T206" s="28"/>
    </row>
    <row r="207" spans="1:20" ht="29.25" thickBot="1" x14ac:dyDescent="0.3">
      <c r="A207" s="3">
        <v>163</v>
      </c>
      <c r="B207" s="15" t="s">
        <v>799</v>
      </c>
      <c r="C207" s="15" t="s">
        <v>800</v>
      </c>
      <c r="D207" s="33"/>
      <c r="E207" s="33"/>
      <c r="F207" s="33">
        <v>1</v>
      </c>
      <c r="G207" s="33"/>
      <c r="H207" s="33"/>
      <c r="I207" s="33"/>
      <c r="J207" s="33"/>
      <c r="K207" s="33">
        <f t="shared" si="6"/>
        <v>1</v>
      </c>
      <c r="L207" s="33"/>
      <c r="M207" s="33">
        <f t="shared" si="7"/>
        <v>1</v>
      </c>
      <c r="N207" s="29"/>
      <c r="O207" s="27"/>
      <c r="P207" s="27"/>
      <c r="Q207" s="27"/>
      <c r="R207" s="27"/>
      <c r="S207" s="31"/>
      <c r="T207" s="28"/>
    </row>
    <row r="208" spans="1:20" ht="29.25" thickBot="1" x14ac:dyDescent="0.3">
      <c r="A208" s="3">
        <v>163</v>
      </c>
      <c r="B208" s="15" t="s">
        <v>820</v>
      </c>
      <c r="C208" s="15"/>
      <c r="D208" s="33"/>
      <c r="E208" s="33"/>
      <c r="F208" s="33">
        <v>1</v>
      </c>
      <c r="G208" s="33"/>
      <c r="H208" s="33"/>
      <c r="I208" s="33"/>
      <c r="J208" s="33"/>
      <c r="K208" s="33">
        <f t="shared" si="6"/>
        <v>1</v>
      </c>
      <c r="L208" s="33"/>
      <c r="M208" s="33">
        <f t="shared" si="7"/>
        <v>1</v>
      </c>
      <c r="N208" s="29"/>
      <c r="O208" s="27"/>
      <c r="P208" s="27"/>
      <c r="Q208" s="27"/>
      <c r="R208" s="27"/>
      <c r="S208" s="31"/>
      <c r="T208" s="28"/>
    </row>
    <row r="209" spans="1:20" ht="29.25" thickBot="1" x14ac:dyDescent="0.3">
      <c r="A209" s="3">
        <v>163</v>
      </c>
      <c r="B209" s="15" t="s">
        <v>822</v>
      </c>
      <c r="C209" s="15" t="s">
        <v>661</v>
      </c>
      <c r="D209" s="33"/>
      <c r="E209" s="33"/>
      <c r="F209" s="33">
        <v>1</v>
      </c>
      <c r="G209" s="33"/>
      <c r="H209" s="33"/>
      <c r="I209" s="33"/>
      <c r="J209" s="33"/>
      <c r="K209" s="33">
        <f t="shared" si="6"/>
        <v>1</v>
      </c>
      <c r="L209" s="33"/>
      <c r="M209" s="33">
        <f t="shared" si="7"/>
        <v>1</v>
      </c>
      <c r="N209" s="29"/>
      <c r="O209" s="27"/>
      <c r="P209" s="27"/>
      <c r="Q209" s="27"/>
      <c r="R209" s="27"/>
      <c r="S209" s="31"/>
      <c r="T209" s="28"/>
    </row>
    <row r="210" spans="1:20" ht="15.75" thickBot="1" x14ac:dyDescent="0.3">
      <c r="A210" s="3">
        <v>163</v>
      </c>
      <c r="B210" s="15" t="s">
        <v>816</v>
      </c>
      <c r="C210" s="15"/>
      <c r="D210" s="33"/>
      <c r="E210" s="33"/>
      <c r="F210" s="33">
        <v>1</v>
      </c>
      <c r="G210" s="33"/>
      <c r="H210" s="33"/>
      <c r="I210" s="33"/>
      <c r="J210" s="33"/>
      <c r="K210" s="33">
        <f t="shared" si="6"/>
        <v>1</v>
      </c>
      <c r="L210" s="33"/>
      <c r="M210" s="33">
        <f t="shared" si="7"/>
        <v>1</v>
      </c>
      <c r="N210" s="29"/>
      <c r="O210" s="27"/>
      <c r="P210" s="27"/>
      <c r="Q210" s="27"/>
      <c r="R210" s="27"/>
      <c r="S210" s="31"/>
      <c r="T210" s="28"/>
    </row>
    <row r="211" spans="1:20" ht="16.5" customHeight="1" thickBot="1" x14ac:dyDescent="0.3">
      <c r="A211" s="3">
        <v>163</v>
      </c>
      <c r="B211" s="15" t="s">
        <v>833</v>
      </c>
      <c r="C211" s="15" t="s">
        <v>153</v>
      </c>
      <c r="D211" s="33"/>
      <c r="E211" s="33"/>
      <c r="F211" s="33">
        <v>1</v>
      </c>
      <c r="G211" s="33"/>
      <c r="H211" s="33"/>
      <c r="I211" s="33"/>
      <c r="J211" s="33"/>
      <c r="K211" s="33">
        <f t="shared" si="6"/>
        <v>1</v>
      </c>
      <c r="L211" s="33"/>
      <c r="M211" s="33">
        <f t="shared" si="7"/>
        <v>1</v>
      </c>
      <c r="N211" s="29"/>
      <c r="O211" s="27"/>
      <c r="P211" s="27"/>
      <c r="Q211" s="27"/>
      <c r="R211" s="27"/>
      <c r="S211" s="31"/>
      <c r="T211" s="28"/>
    </row>
    <row r="212" spans="1:20" ht="29.25" thickBot="1" x14ac:dyDescent="0.3">
      <c r="A212" s="3">
        <v>163</v>
      </c>
      <c r="B212" s="15" t="s">
        <v>819</v>
      </c>
      <c r="C212" s="15"/>
      <c r="D212" s="33"/>
      <c r="E212" s="33"/>
      <c r="F212" s="33">
        <v>1</v>
      </c>
      <c r="G212" s="33"/>
      <c r="H212" s="33"/>
      <c r="I212" s="33"/>
      <c r="J212" s="33"/>
      <c r="K212" s="33">
        <f t="shared" si="6"/>
        <v>1</v>
      </c>
      <c r="L212" s="33"/>
      <c r="M212" s="33">
        <f t="shared" si="7"/>
        <v>1</v>
      </c>
      <c r="N212" s="29"/>
      <c r="O212" s="27"/>
      <c r="P212" s="27"/>
      <c r="Q212" s="27"/>
      <c r="R212" s="27"/>
      <c r="S212" s="31"/>
      <c r="T212" s="28"/>
    </row>
    <row r="213" spans="1:20" ht="15.75" thickBot="1" x14ac:dyDescent="0.3">
      <c r="A213" s="3">
        <v>163</v>
      </c>
      <c r="B213" s="15" t="s">
        <v>810</v>
      </c>
      <c r="C213" s="15"/>
      <c r="D213" s="33"/>
      <c r="E213" s="33"/>
      <c r="F213" s="33">
        <v>1</v>
      </c>
      <c r="G213" s="33"/>
      <c r="H213" s="33"/>
      <c r="I213" s="33"/>
      <c r="J213" s="33"/>
      <c r="K213" s="33">
        <f t="shared" si="6"/>
        <v>1</v>
      </c>
      <c r="L213" s="33"/>
      <c r="M213" s="33">
        <f t="shared" si="7"/>
        <v>1</v>
      </c>
      <c r="N213" s="29"/>
      <c r="O213" s="27"/>
      <c r="P213" s="27"/>
      <c r="Q213" s="27"/>
      <c r="R213" s="27"/>
      <c r="S213" s="31"/>
      <c r="T213" s="28"/>
    </row>
    <row r="214" spans="1:20" ht="29.25" thickBot="1" x14ac:dyDescent="0.3">
      <c r="A214" s="3">
        <v>163</v>
      </c>
      <c r="B214" s="15" t="s">
        <v>842</v>
      </c>
      <c r="C214" s="15"/>
      <c r="D214" s="33"/>
      <c r="E214" s="33"/>
      <c r="F214" s="33">
        <v>1</v>
      </c>
      <c r="G214" s="33"/>
      <c r="H214" s="33"/>
      <c r="I214" s="33"/>
      <c r="J214" s="33"/>
      <c r="K214" s="33">
        <f t="shared" si="6"/>
        <v>1</v>
      </c>
      <c r="L214" s="33"/>
      <c r="M214" s="33">
        <f t="shared" si="7"/>
        <v>1</v>
      </c>
      <c r="N214" s="29"/>
      <c r="O214" s="27"/>
      <c r="P214" s="27"/>
      <c r="Q214" s="27"/>
      <c r="R214" s="27"/>
      <c r="S214" s="31"/>
      <c r="T214" s="28"/>
    </row>
    <row r="215" spans="1:20" ht="15.75" thickBot="1" x14ac:dyDescent="0.3">
      <c r="A215" s="3">
        <v>163</v>
      </c>
      <c r="B215" s="15" t="s">
        <v>832</v>
      </c>
      <c r="C215" s="15"/>
      <c r="D215" s="33"/>
      <c r="E215" s="33"/>
      <c r="F215" s="33">
        <v>1</v>
      </c>
      <c r="G215" s="33"/>
      <c r="H215" s="33"/>
      <c r="I215" s="33"/>
      <c r="J215" s="33"/>
      <c r="K215" s="33">
        <f t="shared" si="6"/>
        <v>1</v>
      </c>
      <c r="L215" s="33"/>
      <c r="M215" s="33">
        <f t="shared" si="7"/>
        <v>1</v>
      </c>
      <c r="N215" s="29"/>
      <c r="O215" s="27"/>
      <c r="P215" s="27"/>
      <c r="Q215" s="27"/>
      <c r="R215" s="27"/>
      <c r="S215" s="31"/>
      <c r="T215" s="28"/>
    </row>
    <row r="216" spans="1:20" ht="29.25" thickBot="1" x14ac:dyDescent="0.3">
      <c r="A216" s="3">
        <v>163</v>
      </c>
      <c r="B216" s="15" t="s">
        <v>788</v>
      </c>
      <c r="C216" s="15" t="s">
        <v>282</v>
      </c>
      <c r="D216" s="33"/>
      <c r="E216" s="33"/>
      <c r="F216" s="33">
        <v>1</v>
      </c>
      <c r="G216" s="33"/>
      <c r="H216" s="33"/>
      <c r="I216" s="33"/>
      <c r="J216" s="33"/>
      <c r="K216" s="33">
        <f t="shared" si="6"/>
        <v>1</v>
      </c>
      <c r="L216" s="33"/>
      <c r="M216" s="33">
        <f t="shared" si="7"/>
        <v>1</v>
      </c>
      <c r="N216" s="1"/>
      <c r="O216" s="1"/>
      <c r="P216" s="1"/>
      <c r="Q216" s="1"/>
      <c r="R216" s="1"/>
      <c r="S216" s="1"/>
      <c r="T216" s="28"/>
    </row>
  </sheetData>
  <sortState xmlns:xlrd2="http://schemas.microsoft.com/office/spreadsheetml/2017/richdata2" ref="A2:M216">
    <sortCondition descending="1" ref="M2:M21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EB30-B75F-4D0F-8160-14D951602E1F}">
  <dimension ref="A1:M99"/>
  <sheetViews>
    <sheetView workbookViewId="0">
      <selection activeCell="B1" sqref="B1"/>
    </sheetView>
  </sheetViews>
  <sheetFormatPr defaultRowHeight="15" x14ac:dyDescent="0.25"/>
  <cols>
    <col min="1" max="1" width="6" style="1" bestFit="1" customWidth="1"/>
    <col min="2" max="2" width="20.28515625" customWidth="1"/>
    <col min="3" max="3" width="21" bestFit="1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9.140625" hidden="1" customWidth="1"/>
  </cols>
  <sheetData>
    <row r="1" spans="1:13" ht="32.25" x14ac:dyDescent="0.3">
      <c r="A1" s="24" t="s">
        <v>12</v>
      </c>
      <c r="B1" s="16" t="s">
        <v>3</v>
      </c>
      <c r="C1" s="16" t="s">
        <v>204</v>
      </c>
      <c r="D1" s="4" t="s">
        <v>6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10</v>
      </c>
      <c r="J1" s="4" t="s">
        <v>11</v>
      </c>
      <c r="K1" s="17" t="s">
        <v>13</v>
      </c>
      <c r="M1" s="14" t="s">
        <v>5</v>
      </c>
    </row>
    <row r="2" spans="1:13" x14ac:dyDescent="0.25">
      <c r="A2" s="25">
        <v>1</v>
      </c>
      <c r="B2" s="15" t="s">
        <v>270</v>
      </c>
      <c r="C2" s="15" t="s">
        <v>27</v>
      </c>
      <c r="D2" s="33">
        <v>23</v>
      </c>
      <c r="E2" s="33">
        <v>25</v>
      </c>
      <c r="F2" s="33">
        <v>21</v>
      </c>
      <c r="G2" s="34">
        <v>14</v>
      </c>
      <c r="H2" s="33">
        <v>16</v>
      </c>
      <c r="I2" s="33"/>
      <c r="J2" s="3"/>
      <c r="K2" s="33">
        <f t="shared" ref="K2:K33" si="0">SUM(D2:J2)</f>
        <v>99</v>
      </c>
      <c r="L2" s="39"/>
      <c r="M2" s="33">
        <f t="shared" ref="M2:M30" si="1">SUM(J2:L2)</f>
        <v>99</v>
      </c>
    </row>
    <row r="3" spans="1:13" ht="28.5" x14ac:dyDescent="0.25">
      <c r="A3" s="25">
        <v>2</v>
      </c>
      <c r="B3" s="15" t="s">
        <v>284</v>
      </c>
      <c r="C3" s="15" t="s">
        <v>27</v>
      </c>
      <c r="D3" s="33">
        <v>12</v>
      </c>
      <c r="E3" s="33"/>
      <c r="F3" s="33">
        <v>24</v>
      </c>
      <c r="G3" s="33"/>
      <c r="H3" s="33">
        <v>22</v>
      </c>
      <c r="I3" s="33">
        <v>25</v>
      </c>
      <c r="J3" s="3"/>
      <c r="K3" s="33">
        <f t="shared" si="0"/>
        <v>83</v>
      </c>
      <c r="L3" s="39"/>
      <c r="M3" s="33">
        <f t="shared" si="1"/>
        <v>83</v>
      </c>
    </row>
    <row r="4" spans="1:13" x14ac:dyDescent="0.25">
      <c r="A4" s="25">
        <v>3</v>
      </c>
      <c r="B4" s="15" t="s">
        <v>400</v>
      </c>
      <c r="C4" s="15" t="s">
        <v>84</v>
      </c>
      <c r="D4" s="33"/>
      <c r="E4" s="33"/>
      <c r="F4" s="33">
        <v>25</v>
      </c>
      <c r="G4" s="35">
        <v>24</v>
      </c>
      <c r="H4" s="33">
        <v>17</v>
      </c>
      <c r="I4" s="33"/>
      <c r="J4" s="3"/>
      <c r="K4" s="33">
        <f t="shared" si="0"/>
        <v>66</v>
      </c>
      <c r="L4" s="39"/>
      <c r="M4" s="33">
        <f t="shared" si="1"/>
        <v>66</v>
      </c>
    </row>
    <row r="5" spans="1:13" ht="28.5" x14ac:dyDescent="0.25">
      <c r="A5" s="25">
        <v>4</v>
      </c>
      <c r="B5" s="15" t="s">
        <v>855</v>
      </c>
      <c r="C5" s="15" t="s">
        <v>856</v>
      </c>
      <c r="D5" s="33"/>
      <c r="E5" s="33">
        <v>24</v>
      </c>
      <c r="F5" s="33"/>
      <c r="G5" s="33"/>
      <c r="H5" s="33">
        <v>1</v>
      </c>
      <c r="I5" s="33">
        <v>16</v>
      </c>
      <c r="J5" s="3"/>
      <c r="K5" s="33">
        <f t="shared" si="0"/>
        <v>41</v>
      </c>
      <c r="L5" s="39"/>
      <c r="M5" s="33">
        <f t="shared" si="1"/>
        <v>41</v>
      </c>
    </row>
    <row r="6" spans="1:13" x14ac:dyDescent="0.25">
      <c r="A6" s="25">
        <v>4</v>
      </c>
      <c r="B6" s="15" t="s">
        <v>412</v>
      </c>
      <c r="C6" s="15" t="s">
        <v>27</v>
      </c>
      <c r="D6" s="33"/>
      <c r="E6" s="33"/>
      <c r="F6" s="33">
        <v>13</v>
      </c>
      <c r="G6" s="35">
        <v>6</v>
      </c>
      <c r="H6" s="33"/>
      <c r="I6" s="33">
        <v>22</v>
      </c>
      <c r="J6" s="3"/>
      <c r="K6" s="33">
        <f t="shared" si="0"/>
        <v>41</v>
      </c>
      <c r="L6" s="39"/>
      <c r="M6" s="33">
        <f t="shared" si="1"/>
        <v>41</v>
      </c>
    </row>
    <row r="7" spans="1:13" x14ac:dyDescent="0.25">
      <c r="A7" s="25">
        <v>4</v>
      </c>
      <c r="B7" s="15" t="s">
        <v>274</v>
      </c>
      <c r="C7" s="15" t="s">
        <v>30</v>
      </c>
      <c r="D7" s="33">
        <v>19</v>
      </c>
      <c r="E7" s="33"/>
      <c r="F7" s="33">
        <v>22</v>
      </c>
      <c r="G7" s="33"/>
      <c r="H7" s="33"/>
      <c r="I7" s="33"/>
      <c r="J7" s="3"/>
      <c r="K7" s="33">
        <f t="shared" si="0"/>
        <v>41</v>
      </c>
      <c r="L7" s="39"/>
      <c r="M7" s="33">
        <f t="shared" si="1"/>
        <v>41</v>
      </c>
    </row>
    <row r="8" spans="1:13" x14ac:dyDescent="0.25">
      <c r="A8" s="25">
        <v>7</v>
      </c>
      <c r="B8" s="15" t="s">
        <v>277</v>
      </c>
      <c r="C8" s="15" t="s">
        <v>265</v>
      </c>
      <c r="D8" s="33">
        <v>17</v>
      </c>
      <c r="E8" s="33"/>
      <c r="F8" s="33"/>
      <c r="G8" s="33">
        <v>7</v>
      </c>
      <c r="H8" s="33">
        <v>3</v>
      </c>
      <c r="I8" s="33"/>
      <c r="J8" s="3"/>
      <c r="K8" s="33">
        <f t="shared" si="0"/>
        <v>27</v>
      </c>
      <c r="L8" s="39"/>
      <c r="M8" s="33">
        <f t="shared" si="1"/>
        <v>27</v>
      </c>
    </row>
    <row r="9" spans="1:13" x14ac:dyDescent="0.25">
      <c r="A9" s="25">
        <v>8</v>
      </c>
      <c r="B9" s="15" t="s">
        <v>287</v>
      </c>
      <c r="C9" s="15" t="s">
        <v>30</v>
      </c>
      <c r="D9" s="33">
        <v>9</v>
      </c>
      <c r="E9" s="33"/>
      <c r="F9" s="33">
        <v>16</v>
      </c>
      <c r="G9" s="33"/>
      <c r="H9" s="33"/>
      <c r="I9" s="33"/>
      <c r="J9" s="3"/>
      <c r="K9" s="33">
        <f t="shared" si="0"/>
        <v>25</v>
      </c>
      <c r="L9" s="39"/>
      <c r="M9" s="33">
        <f t="shared" si="1"/>
        <v>25</v>
      </c>
    </row>
    <row r="10" spans="1:13" x14ac:dyDescent="0.25">
      <c r="A10" s="25">
        <v>8</v>
      </c>
      <c r="B10" s="15" t="s">
        <v>267</v>
      </c>
      <c r="C10" s="15" t="s">
        <v>268</v>
      </c>
      <c r="D10" s="33">
        <v>25</v>
      </c>
      <c r="E10" s="33"/>
      <c r="F10" s="33"/>
      <c r="G10" s="33"/>
      <c r="H10" s="33"/>
      <c r="I10" s="33"/>
      <c r="J10" s="3"/>
      <c r="K10" s="33">
        <f t="shared" si="0"/>
        <v>25</v>
      </c>
      <c r="L10" s="39"/>
      <c r="M10" s="33">
        <f t="shared" si="1"/>
        <v>25</v>
      </c>
    </row>
    <row r="11" spans="1:13" ht="28.5" x14ac:dyDescent="0.25">
      <c r="A11" s="25">
        <v>10</v>
      </c>
      <c r="B11" s="15" t="s">
        <v>269</v>
      </c>
      <c r="C11" s="15" t="s">
        <v>268</v>
      </c>
      <c r="D11" s="33">
        <v>24</v>
      </c>
      <c r="E11" s="33"/>
      <c r="F11" s="33"/>
      <c r="G11" s="33"/>
      <c r="H11" s="33"/>
      <c r="I11" s="33"/>
      <c r="J11" s="3"/>
      <c r="K11" s="33">
        <f t="shared" si="0"/>
        <v>24</v>
      </c>
      <c r="L11" s="39"/>
      <c r="M11" s="33">
        <f t="shared" si="1"/>
        <v>24</v>
      </c>
    </row>
    <row r="12" spans="1:13" ht="28.5" x14ac:dyDescent="0.25">
      <c r="A12" s="25">
        <v>10</v>
      </c>
      <c r="B12" s="15" t="s">
        <v>362</v>
      </c>
      <c r="C12" s="15" t="s">
        <v>353</v>
      </c>
      <c r="D12" s="33"/>
      <c r="E12" s="33">
        <v>23</v>
      </c>
      <c r="F12" s="33">
        <v>1</v>
      </c>
      <c r="G12" s="33"/>
      <c r="H12" s="33"/>
      <c r="I12" s="33"/>
      <c r="J12" s="3"/>
      <c r="K12" s="33">
        <f t="shared" si="0"/>
        <v>24</v>
      </c>
      <c r="L12" s="39"/>
      <c r="M12" s="33">
        <f t="shared" si="1"/>
        <v>24</v>
      </c>
    </row>
    <row r="13" spans="1:13" ht="28.5" x14ac:dyDescent="0.25">
      <c r="A13" s="25">
        <v>12</v>
      </c>
      <c r="B13" s="15" t="s">
        <v>401</v>
      </c>
      <c r="C13" s="15"/>
      <c r="D13" s="33"/>
      <c r="E13" s="33"/>
      <c r="F13" s="33">
        <v>23</v>
      </c>
      <c r="G13" s="33"/>
      <c r="H13" s="33"/>
      <c r="I13" s="33"/>
      <c r="J13" s="3"/>
      <c r="K13" s="33">
        <f t="shared" si="0"/>
        <v>23</v>
      </c>
      <c r="L13" s="39"/>
      <c r="M13" s="33">
        <f t="shared" si="1"/>
        <v>23</v>
      </c>
    </row>
    <row r="14" spans="1:13" ht="28.5" x14ac:dyDescent="0.25">
      <c r="A14" s="25">
        <v>13</v>
      </c>
      <c r="B14" s="15" t="s">
        <v>436</v>
      </c>
      <c r="C14" s="15" t="s">
        <v>30</v>
      </c>
      <c r="D14" s="36"/>
      <c r="E14" s="33"/>
      <c r="F14" s="33">
        <v>1</v>
      </c>
      <c r="G14" s="33"/>
      <c r="H14" s="33"/>
      <c r="I14" s="33">
        <v>21</v>
      </c>
      <c r="J14" s="3"/>
      <c r="K14" s="33">
        <f t="shared" si="0"/>
        <v>22</v>
      </c>
      <c r="L14" s="39"/>
      <c r="M14" s="33">
        <f t="shared" si="1"/>
        <v>22</v>
      </c>
    </row>
    <row r="15" spans="1:13" ht="28.5" x14ac:dyDescent="0.25">
      <c r="A15" s="25">
        <v>13</v>
      </c>
      <c r="B15" s="15" t="s">
        <v>271</v>
      </c>
      <c r="C15" s="15" t="s">
        <v>77</v>
      </c>
      <c r="D15" s="33">
        <v>22</v>
      </c>
      <c r="E15" s="33"/>
      <c r="F15" s="33"/>
      <c r="G15" s="33"/>
      <c r="H15" s="33"/>
      <c r="I15" s="33"/>
      <c r="J15" s="3"/>
      <c r="K15" s="33">
        <f t="shared" si="0"/>
        <v>22</v>
      </c>
      <c r="L15" s="39"/>
      <c r="M15" s="33">
        <f t="shared" si="1"/>
        <v>22</v>
      </c>
    </row>
    <row r="16" spans="1:13" ht="28.5" x14ac:dyDescent="0.25">
      <c r="A16" s="25">
        <v>15</v>
      </c>
      <c r="B16" s="15" t="s">
        <v>272</v>
      </c>
      <c r="C16" s="15" t="s">
        <v>268</v>
      </c>
      <c r="D16" s="33">
        <v>21</v>
      </c>
      <c r="E16" s="33"/>
      <c r="F16" s="33"/>
      <c r="G16" s="33"/>
      <c r="H16" s="33"/>
      <c r="I16" s="33"/>
      <c r="J16" s="3"/>
      <c r="K16" s="33">
        <f t="shared" si="0"/>
        <v>21</v>
      </c>
      <c r="L16" s="39"/>
      <c r="M16" s="33">
        <f t="shared" si="1"/>
        <v>21</v>
      </c>
    </row>
    <row r="17" spans="1:13" x14ac:dyDescent="0.25">
      <c r="A17" s="25">
        <v>16</v>
      </c>
      <c r="B17" s="15" t="s">
        <v>273</v>
      </c>
      <c r="C17" s="15" t="s">
        <v>30</v>
      </c>
      <c r="D17" s="33">
        <v>20</v>
      </c>
      <c r="E17" s="33"/>
      <c r="F17" s="33"/>
      <c r="G17" s="33"/>
      <c r="H17" s="33"/>
      <c r="I17" s="33"/>
      <c r="J17" s="3"/>
      <c r="K17" s="33">
        <f t="shared" si="0"/>
        <v>20</v>
      </c>
      <c r="L17" s="39"/>
      <c r="M17" s="33">
        <f t="shared" si="1"/>
        <v>20</v>
      </c>
    </row>
    <row r="18" spans="1:13" x14ac:dyDescent="0.25">
      <c r="A18" s="25">
        <v>16</v>
      </c>
      <c r="B18" s="15" t="s">
        <v>402</v>
      </c>
      <c r="C18" s="15" t="s">
        <v>403</v>
      </c>
      <c r="D18" s="33"/>
      <c r="E18" s="33"/>
      <c r="F18" s="33">
        <v>20</v>
      </c>
      <c r="G18" s="33"/>
      <c r="H18" s="33"/>
      <c r="I18" s="33"/>
      <c r="J18" s="3"/>
      <c r="K18" s="33">
        <f t="shared" si="0"/>
        <v>20</v>
      </c>
      <c r="L18" s="39"/>
      <c r="M18" s="33">
        <f t="shared" si="1"/>
        <v>20</v>
      </c>
    </row>
    <row r="19" spans="1:13" x14ac:dyDescent="0.25">
      <c r="A19" s="25">
        <v>18</v>
      </c>
      <c r="B19" s="15" t="s">
        <v>404</v>
      </c>
      <c r="C19" s="15" t="s">
        <v>405</v>
      </c>
      <c r="D19" s="33"/>
      <c r="E19" s="33"/>
      <c r="F19" s="33">
        <v>19</v>
      </c>
      <c r="G19" s="33"/>
      <c r="H19" s="33"/>
      <c r="I19" s="33"/>
      <c r="J19" s="3"/>
      <c r="K19" s="33">
        <f t="shared" si="0"/>
        <v>19</v>
      </c>
      <c r="L19" s="39"/>
      <c r="M19" s="33">
        <f t="shared" si="1"/>
        <v>19</v>
      </c>
    </row>
    <row r="20" spans="1:13" x14ac:dyDescent="0.25">
      <c r="A20" s="25">
        <v>19</v>
      </c>
      <c r="B20" s="15" t="s">
        <v>275</v>
      </c>
      <c r="C20" s="15" t="s">
        <v>276</v>
      </c>
      <c r="D20" s="33">
        <v>18</v>
      </c>
      <c r="E20" s="33"/>
      <c r="F20" s="33"/>
      <c r="G20" s="33"/>
      <c r="H20" s="33"/>
      <c r="I20" s="33"/>
      <c r="J20" s="3"/>
      <c r="K20" s="33">
        <f t="shared" si="0"/>
        <v>18</v>
      </c>
      <c r="L20" s="39"/>
      <c r="M20" s="33">
        <f t="shared" si="1"/>
        <v>18</v>
      </c>
    </row>
    <row r="21" spans="1:13" x14ac:dyDescent="0.25">
      <c r="A21" s="25">
        <v>19</v>
      </c>
      <c r="B21" s="15" t="s">
        <v>406</v>
      </c>
      <c r="C21" s="15" t="s">
        <v>415</v>
      </c>
      <c r="D21" s="33"/>
      <c r="E21" s="33"/>
      <c r="F21" s="33">
        <v>18</v>
      </c>
      <c r="G21" s="33"/>
      <c r="H21" s="33"/>
      <c r="I21" s="33"/>
      <c r="J21" s="3"/>
      <c r="K21" s="33">
        <f t="shared" si="0"/>
        <v>18</v>
      </c>
      <c r="L21" s="39"/>
      <c r="M21" s="33">
        <f t="shared" si="1"/>
        <v>18</v>
      </c>
    </row>
    <row r="22" spans="1:13" x14ac:dyDescent="0.25">
      <c r="A22" s="25">
        <v>21</v>
      </c>
      <c r="B22" s="15" t="s">
        <v>407</v>
      </c>
      <c r="C22" s="15" t="s">
        <v>408</v>
      </c>
      <c r="D22" s="33"/>
      <c r="E22" s="33"/>
      <c r="F22" s="33">
        <v>17</v>
      </c>
      <c r="G22" s="33"/>
      <c r="H22" s="33"/>
      <c r="I22" s="33"/>
      <c r="J22" s="3"/>
      <c r="K22" s="33">
        <f t="shared" si="0"/>
        <v>17</v>
      </c>
      <c r="L22" s="39"/>
      <c r="M22" s="33">
        <f t="shared" si="1"/>
        <v>17</v>
      </c>
    </row>
    <row r="23" spans="1:13" x14ac:dyDescent="0.25">
      <c r="A23" s="25">
        <v>22</v>
      </c>
      <c r="B23" s="15" t="s">
        <v>278</v>
      </c>
      <c r="C23" s="15" t="s">
        <v>279</v>
      </c>
      <c r="D23" s="33">
        <v>16</v>
      </c>
      <c r="E23" s="33"/>
      <c r="F23" s="33"/>
      <c r="G23" s="33"/>
      <c r="H23" s="33"/>
      <c r="I23" s="33"/>
      <c r="J23" s="3"/>
      <c r="K23" s="33">
        <f t="shared" si="0"/>
        <v>16</v>
      </c>
      <c r="L23" s="39"/>
      <c r="M23" s="33">
        <f t="shared" si="1"/>
        <v>16</v>
      </c>
    </row>
    <row r="24" spans="1:13" x14ac:dyDescent="0.25">
      <c r="A24" s="25">
        <v>23</v>
      </c>
      <c r="B24" s="15" t="s">
        <v>409</v>
      </c>
      <c r="C24" s="15" t="s">
        <v>403</v>
      </c>
      <c r="D24" s="33"/>
      <c r="E24" s="33"/>
      <c r="F24" s="33">
        <v>15</v>
      </c>
      <c r="G24" s="33"/>
      <c r="H24" s="33"/>
      <c r="I24" s="33"/>
      <c r="J24" s="3"/>
      <c r="K24" s="33">
        <f t="shared" si="0"/>
        <v>15</v>
      </c>
      <c r="L24" s="39"/>
      <c r="M24" s="33">
        <f t="shared" si="1"/>
        <v>15</v>
      </c>
    </row>
    <row r="25" spans="1:13" ht="28.5" x14ac:dyDescent="0.25">
      <c r="A25" s="25">
        <v>23</v>
      </c>
      <c r="B25" s="15" t="s">
        <v>280</v>
      </c>
      <c r="C25" s="15" t="s">
        <v>140</v>
      </c>
      <c r="D25" s="33">
        <v>15</v>
      </c>
      <c r="E25" s="33"/>
      <c r="F25" s="33"/>
      <c r="G25" s="33"/>
      <c r="H25" s="33"/>
      <c r="I25" s="33"/>
      <c r="J25" s="3"/>
      <c r="K25" s="33">
        <f t="shared" si="0"/>
        <v>15</v>
      </c>
      <c r="L25" s="39"/>
      <c r="M25" s="33">
        <f t="shared" si="1"/>
        <v>15</v>
      </c>
    </row>
    <row r="26" spans="1:13" ht="28.5" x14ac:dyDescent="0.25">
      <c r="A26" s="25">
        <v>23</v>
      </c>
      <c r="B26" s="15" t="s">
        <v>413</v>
      </c>
      <c r="C26" s="15" t="s">
        <v>414</v>
      </c>
      <c r="D26" s="33"/>
      <c r="E26" s="33"/>
      <c r="F26" s="33">
        <v>12</v>
      </c>
      <c r="G26" s="35">
        <v>3</v>
      </c>
      <c r="H26" s="33"/>
      <c r="I26" s="33"/>
      <c r="J26" s="3"/>
      <c r="K26" s="33">
        <f t="shared" si="0"/>
        <v>15</v>
      </c>
      <c r="L26" s="39"/>
      <c r="M26" s="33">
        <f t="shared" si="1"/>
        <v>15</v>
      </c>
    </row>
    <row r="27" spans="1:13" ht="28.5" x14ac:dyDescent="0.25">
      <c r="A27" s="25">
        <v>26</v>
      </c>
      <c r="B27" s="15" t="s">
        <v>410</v>
      </c>
      <c r="C27" s="15" t="s">
        <v>411</v>
      </c>
      <c r="D27" s="33"/>
      <c r="E27" s="33"/>
      <c r="F27" s="33">
        <v>14</v>
      </c>
      <c r="G27" s="33"/>
      <c r="H27" s="33"/>
      <c r="I27" s="33"/>
      <c r="J27" s="3"/>
      <c r="K27" s="33">
        <f t="shared" si="0"/>
        <v>14</v>
      </c>
      <c r="L27" s="39"/>
      <c r="M27" s="33">
        <f t="shared" si="1"/>
        <v>14</v>
      </c>
    </row>
    <row r="28" spans="1:13" x14ac:dyDescent="0.25">
      <c r="A28" s="25">
        <v>26</v>
      </c>
      <c r="B28" s="15" t="s">
        <v>281</v>
      </c>
      <c r="C28" s="15" t="s">
        <v>282</v>
      </c>
      <c r="D28" s="33">
        <v>14</v>
      </c>
      <c r="E28" s="33"/>
      <c r="F28" s="33"/>
      <c r="G28" s="33"/>
      <c r="H28" s="33"/>
      <c r="I28" s="33"/>
      <c r="J28" s="3"/>
      <c r="K28" s="33">
        <f t="shared" si="0"/>
        <v>14</v>
      </c>
      <c r="L28" s="39"/>
      <c r="M28" s="33">
        <f t="shared" si="1"/>
        <v>14</v>
      </c>
    </row>
    <row r="29" spans="1:13" ht="28.5" x14ac:dyDescent="0.25">
      <c r="A29" s="25">
        <v>28</v>
      </c>
      <c r="B29" s="15" t="s">
        <v>283</v>
      </c>
      <c r="C29" s="15" t="s">
        <v>20</v>
      </c>
      <c r="D29" s="33">
        <v>13</v>
      </c>
      <c r="E29" s="33"/>
      <c r="F29" s="33"/>
      <c r="G29" s="33"/>
      <c r="H29" s="33"/>
      <c r="I29" s="33"/>
      <c r="J29" s="3"/>
      <c r="K29" s="33">
        <f t="shared" si="0"/>
        <v>13</v>
      </c>
      <c r="L29" s="39"/>
      <c r="M29" s="33">
        <f t="shared" si="1"/>
        <v>13</v>
      </c>
    </row>
    <row r="30" spans="1:13" ht="28.5" x14ac:dyDescent="0.25">
      <c r="A30" s="25">
        <v>29</v>
      </c>
      <c r="B30" s="15" t="s">
        <v>285</v>
      </c>
      <c r="C30" s="15" t="s">
        <v>20</v>
      </c>
      <c r="D30" s="33">
        <v>11</v>
      </c>
      <c r="E30" s="33"/>
      <c r="F30" s="33"/>
      <c r="G30" s="33"/>
      <c r="H30" s="33"/>
      <c r="I30" s="33"/>
      <c r="J30" s="3"/>
      <c r="K30" s="33">
        <f t="shared" si="0"/>
        <v>11</v>
      </c>
      <c r="L30" s="39"/>
      <c r="M30" s="33">
        <f t="shared" si="1"/>
        <v>11</v>
      </c>
    </row>
    <row r="31" spans="1:13" ht="28.5" x14ac:dyDescent="0.25">
      <c r="A31" s="25">
        <v>29</v>
      </c>
      <c r="B31" s="15" t="s">
        <v>416</v>
      </c>
      <c r="C31" s="15" t="s">
        <v>417</v>
      </c>
      <c r="D31" s="33"/>
      <c r="E31" s="33"/>
      <c r="F31" s="33">
        <v>11</v>
      </c>
      <c r="G31" s="33"/>
      <c r="H31" s="33"/>
      <c r="I31" s="33"/>
      <c r="J31" s="3"/>
      <c r="K31" s="33">
        <f t="shared" si="0"/>
        <v>11</v>
      </c>
      <c r="L31" s="39"/>
      <c r="M31" s="33">
        <f t="shared" ref="M31:M58" si="2">SUM(J31:L31)</f>
        <v>11</v>
      </c>
    </row>
    <row r="32" spans="1:13" x14ac:dyDescent="0.25">
      <c r="A32" s="25">
        <v>31</v>
      </c>
      <c r="B32" s="15" t="s">
        <v>286</v>
      </c>
      <c r="C32" s="15" t="s">
        <v>30</v>
      </c>
      <c r="D32" s="33">
        <v>10</v>
      </c>
      <c r="E32" s="33"/>
      <c r="F32" s="33"/>
      <c r="G32" s="33"/>
      <c r="H32" s="33"/>
      <c r="I32" s="33"/>
      <c r="J32" s="3"/>
      <c r="K32" s="33">
        <f t="shared" si="0"/>
        <v>10</v>
      </c>
      <c r="L32" s="39"/>
      <c r="M32" s="33">
        <f t="shared" si="2"/>
        <v>10</v>
      </c>
    </row>
    <row r="33" spans="1:13" x14ac:dyDescent="0.25">
      <c r="A33" s="25">
        <v>31</v>
      </c>
      <c r="B33" s="15" t="s">
        <v>418</v>
      </c>
      <c r="C33" s="15" t="s">
        <v>355</v>
      </c>
      <c r="D33" s="33"/>
      <c r="E33" s="33"/>
      <c r="F33" s="33">
        <v>10</v>
      </c>
      <c r="G33" s="33"/>
      <c r="H33" s="33"/>
      <c r="I33" s="33"/>
      <c r="J33" s="3"/>
      <c r="K33" s="33">
        <f t="shared" si="0"/>
        <v>10</v>
      </c>
      <c r="L33" s="39"/>
      <c r="M33" s="33">
        <f t="shared" si="2"/>
        <v>10</v>
      </c>
    </row>
    <row r="34" spans="1:13" x14ac:dyDescent="0.25">
      <c r="A34" s="25">
        <v>33</v>
      </c>
      <c r="B34" s="15" t="s">
        <v>419</v>
      </c>
      <c r="C34" s="15" t="s">
        <v>355</v>
      </c>
      <c r="D34" s="33"/>
      <c r="E34" s="33"/>
      <c r="F34" s="33">
        <v>9</v>
      </c>
      <c r="G34" s="33"/>
      <c r="H34" s="33"/>
      <c r="I34" s="33"/>
      <c r="J34" s="3"/>
      <c r="K34" s="33">
        <f t="shared" ref="K34:K65" si="3">SUM(D34:J34)</f>
        <v>9</v>
      </c>
      <c r="L34" s="39"/>
      <c r="M34" s="33">
        <f t="shared" si="2"/>
        <v>9</v>
      </c>
    </row>
    <row r="35" spans="1:13" x14ac:dyDescent="0.25">
      <c r="A35" s="25">
        <v>34</v>
      </c>
      <c r="B35" s="15" t="s">
        <v>420</v>
      </c>
      <c r="C35" s="15" t="s">
        <v>421</v>
      </c>
      <c r="D35" s="33"/>
      <c r="E35" s="33"/>
      <c r="F35" s="33">
        <v>8</v>
      </c>
      <c r="G35" s="33"/>
      <c r="H35" s="33"/>
      <c r="I35" s="33"/>
      <c r="J35" s="3"/>
      <c r="K35" s="33">
        <f t="shared" si="3"/>
        <v>8</v>
      </c>
      <c r="L35" s="39"/>
      <c r="M35" s="33">
        <f t="shared" si="2"/>
        <v>8</v>
      </c>
    </row>
    <row r="36" spans="1:13" x14ac:dyDescent="0.25">
      <c r="A36" s="25">
        <v>34</v>
      </c>
      <c r="B36" s="15" t="s">
        <v>288</v>
      </c>
      <c r="C36" s="15" t="s">
        <v>30</v>
      </c>
      <c r="D36" s="33">
        <v>8</v>
      </c>
      <c r="E36" s="33"/>
      <c r="F36" s="33"/>
      <c r="G36" s="33"/>
      <c r="H36" s="33"/>
      <c r="I36" s="33"/>
      <c r="J36" s="3"/>
      <c r="K36" s="33">
        <f t="shared" si="3"/>
        <v>8</v>
      </c>
      <c r="L36" s="39"/>
      <c r="M36" s="33">
        <f t="shared" si="2"/>
        <v>8</v>
      </c>
    </row>
    <row r="37" spans="1:13" x14ac:dyDescent="0.25">
      <c r="A37" s="25">
        <v>36</v>
      </c>
      <c r="B37" s="15" t="s">
        <v>422</v>
      </c>
      <c r="C37" s="15" t="s">
        <v>415</v>
      </c>
      <c r="D37" s="33"/>
      <c r="E37" s="33"/>
      <c r="F37" s="33">
        <v>7</v>
      </c>
      <c r="G37" s="33"/>
      <c r="H37" s="33"/>
      <c r="I37" s="33"/>
      <c r="J37" s="3"/>
      <c r="K37" s="33">
        <f t="shared" si="3"/>
        <v>7</v>
      </c>
      <c r="L37" s="39"/>
      <c r="M37" s="33">
        <f t="shared" si="2"/>
        <v>7</v>
      </c>
    </row>
    <row r="38" spans="1:13" x14ac:dyDescent="0.25">
      <c r="A38" s="25">
        <v>36</v>
      </c>
      <c r="B38" s="15" t="s">
        <v>289</v>
      </c>
      <c r="C38" s="15" t="s">
        <v>290</v>
      </c>
      <c r="D38" s="33">
        <v>7</v>
      </c>
      <c r="E38" s="33"/>
      <c r="F38" s="33"/>
      <c r="G38" s="33"/>
      <c r="H38" s="33"/>
      <c r="I38" s="33"/>
      <c r="J38" s="3"/>
      <c r="K38" s="33">
        <f t="shared" si="3"/>
        <v>7</v>
      </c>
      <c r="L38" s="39"/>
      <c r="M38" s="33">
        <f t="shared" si="2"/>
        <v>7</v>
      </c>
    </row>
    <row r="39" spans="1:13" x14ac:dyDescent="0.25">
      <c r="A39" s="25">
        <v>38</v>
      </c>
      <c r="B39" s="15" t="s">
        <v>423</v>
      </c>
      <c r="C39" s="15" t="s">
        <v>30</v>
      </c>
      <c r="D39" s="33"/>
      <c r="E39" s="33"/>
      <c r="F39" s="33">
        <v>6</v>
      </c>
      <c r="G39" s="33"/>
      <c r="H39" s="33"/>
      <c r="I39" s="33"/>
      <c r="J39" s="3"/>
      <c r="K39" s="33">
        <f t="shared" si="3"/>
        <v>6</v>
      </c>
      <c r="L39" s="39"/>
      <c r="M39" s="33">
        <f t="shared" si="2"/>
        <v>6</v>
      </c>
    </row>
    <row r="40" spans="1:13" x14ac:dyDescent="0.25">
      <c r="A40" s="25">
        <v>38</v>
      </c>
      <c r="B40" s="15" t="s">
        <v>291</v>
      </c>
      <c r="C40" s="15" t="s">
        <v>292</v>
      </c>
      <c r="D40" s="33">
        <v>6</v>
      </c>
      <c r="E40" s="33"/>
      <c r="F40" s="33"/>
      <c r="G40" s="33"/>
      <c r="H40" s="33"/>
      <c r="I40" s="33"/>
      <c r="J40" s="3"/>
      <c r="K40" s="33">
        <f t="shared" si="3"/>
        <v>6</v>
      </c>
      <c r="L40" s="39"/>
      <c r="M40" s="33">
        <f t="shared" si="2"/>
        <v>6</v>
      </c>
    </row>
    <row r="41" spans="1:13" x14ac:dyDescent="0.25">
      <c r="A41" s="25">
        <v>40</v>
      </c>
      <c r="B41" s="15" t="s">
        <v>293</v>
      </c>
      <c r="C41" s="15" t="s">
        <v>292</v>
      </c>
      <c r="D41" s="33">
        <v>5</v>
      </c>
      <c r="E41" s="33"/>
      <c r="F41" s="33"/>
      <c r="G41" s="33"/>
      <c r="H41" s="33"/>
      <c r="I41" s="33"/>
      <c r="J41" s="3"/>
      <c r="K41" s="33">
        <f t="shared" si="3"/>
        <v>5</v>
      </c>
      <c r="L41" s="39"/>
      <c r="M41" s="33">
        <f t="shared" si="2"/>
        <v>5</v>
      </c>
    </row>
    <row r="42" spans="1:13" x14ac:dyDescent="0.25">
      <c r="A42" s="25">
        <v>40</v>
      </c>
      <c r="B42" s="15" t="s">
        <v>424</v>
      </c>
      <c r="C42" s="15" t="s">
        <v>425</v>
      </c>
      <c r="D42" s="33"/>
      <c r="E42" s="33"/>
      <c r="F42" s="33">
        <v>5</v>
      </c>
      <c r="G42" s="33"/>
      <c r="H42" s="33"/>
      <c r="I42" s="33"/>
      <c r="J42" s="3"/>
      <c r="K42" s="33">
        <f t="shared" si="3"/>
        <v>5</v>
      </c>
      <c r="L42" s="39"/>
      <c r="M42" s="33">
        <f t="shared" si="2"/>
        <v>5</v>
      </c>
    </row>
    <row r="43" spans="1:13" ht="28.5" x14ac:dyDescent="0.25">
      <c r="A43" s="25">
        <v>42</v>
      </c>
      <c r="B43" s="15" t="s">
        <v>426</v>
      </c>
      <c r="C43" s="15" t="s">
        <v>427</v>
      </c>
      <c r="D43" s="33"/>
      <c r="E43" s="33"/>
      <c r="F43" s="33">
        <v>4</v>
      </c>
      <c r="G43" s="33"/>
      <c r="H43" s="33"/>
      <c r="I43" s="33"/>
      <c r="J43" s="3"/>
      <c r="K43" s="33">
        <f t="shared" si="3"/>
        <v>4</v>
      </c>
      <c r="L43" s="39"/>
      <c r="M43" s="33">
        <f t="shared" si="2"/>
        <v>4</v>
      </c>
    </row>
    <row r="44" spans="1:13" ht="28.5" x14ac:dyDescent="0.25">
      <c r="A44" s="25">
        <v>42</v>
      </c>
      <c r="B44" s="15" t="s">
        <v>294</v>
      </c>
      <c r="C44" s="15" t="s">
        <v>290</v>
      </c>
      <c r="D44" s="33">
        <v>4</v>
      </c>
      <c r="E44" s="33"/>
      <c r="F44" s="33"/>
      <c r="G44" s="33"/>
      <c r="H44" s="33"/>
      <c r="I44" s="33"/>
      <c r="J44" s="3"/>
      <c r="K44" s="33">
        <f t="shared" si="3"/>
        <v>4</v>
      </c>
      <c r="L44" s="39"/>
      <c r="M44" s="33">
        <f t="shared" si="2"/>
        <v>4</v>
      </c>
    </row>
    <row r="45" spans="1:13" x14ac:dyDescent="0.25">
      <c r="A45" s="25">
        <v>44</v>
      </c>
      <c r="B45" s="15" t="s">
        <v>428</v>
      </c>
      <c r="C45" s="15" t="s">
        <v>429</v>
      </c>
      <c r="D45" s="33"/>
      <c r="E45" s="33"/>
      <c r="F45" s="33">
        <v>3</v>
      </c>
      <c r="G45" s="33"/>
      <c r="H45" s="33"/>
      <c r="I45" s="33"/>
      <c r="J45" s="3"/>
      <c r="K45" s="33">
        <f t="shared" si="3"/>
        <v>3</v>
      </c>
      <c r="L45" s="39"/>
      <c r="M45" s="33">
        <f t="shared" si="2"/>
        <v>3</v>
      </c>
    </row>
    <row r="46" spans="1:13" x14ac:dyDescent="0.25">
      <c r="A46" s="25">
        <v>44</v>
      </c>
      <c r="B46" s="15" t="s">
        <v>295</v>
      </c>
      <c r="C46" s="15" t="s">
        <v>20</v>
      </c>
      <c r="D46" s="33">
        <v>3</v>
      </c>
      <c r="E46" s="33"/>
      <c r="F46" s="33"/>
      <c r="G46" s="33"/>
      <c r="H46" s="33"/>
      <c r="I46" s="33"/>
      <c r="J46" s="3"/>
      <c r="K46" s="33">
        <f t="shared" si="3"/>
        <v>3</v>
      </c>
      <c r="L46" s="39"/>
      <c r="M46" s="33">
        <f t="shared" si="2"/>
        <v>3</v>
      </c>
    </row>
    <row r="47" spans="1:13" ht="28.5" x14ac:dyDescent="0.25">
      <c r="A47" s="25">
        <v>44</v>
      </c>
      <c r="B47" s="15" t="s">
        <v>467</v>
      </c>
      <c r="C47" s="15" t="s">
        <v>70</v>
      </c>
      <c r="D47" s="33"/>
      <c r="E47" s="33"/>
      <c r="F47" s="33">
        <v>1</v>
      </c>
      <c r="G47" s="33">
        <v>1</v>
      </c>
      <c r="H47" s="33">
        <v>1</v>
      </c>
      <c r="I47" s="33"/>
      <c r="J47" s="3"/>
      <c r="K47" s="33">
        <f t="shared" si="3"/>
        <v>3</v>
      </c>
      <c r="L47" s="39"/>
      <c r="M47" s="33">
        <f t="shared" si="2"/>
        <v>3</v>
      </c>
    </row>
    <row r="48" spans="1:13" ht="28.5" x14ac:dyDescent="0.25">
      <c r="A48" s="25">
        <v>47</v>
      </c>
      <c r="B48" s="15" t="s">
        <v>470</v>
      </c>
      <c r="C48" s="15" t="s">
        <v>30</v>
      </c>
      <c r="D48" s="33"/>
      <c r="E48" s="33"/>
      <c r="F48" s="33">
        <v>1</v>
      </c>
      <c r="G48" s="33">
        <v>1</v>
      </c>
      <c r="H48" s="33"/>
      <c r="I48" s="33"/>
      <c r="J48" s="3"/>
      <c r="K48" s="33">
        <f t="shared" si="3"/>
        <v>2</v>
      </c>
      <c r="L48" s="39"/>
      <c r="M48" s="33">
        <f t="shared" si="2"/>
        <v>2</v>
      </c>
    </row>
    <row r="49" spans="1:13" x14ac:dyDescent="0.25">
      <c r="A49" s="25">
        <v>47</v>
      </c>
      <c r="B49" s="15" t="s">
        <v>499</v>
      </c>
      <c r="C49" s="15" t="s">
        <v>30</v>
      </c>
      <c r="D49" s="33"/>
      <c r="E49" s="33"/>
      <c r="F49" s="33">
        <v>1</v>
      </c>
      <c r="G49" s="33">
        <v>1</v>
      </c>
      <c r="H49" s="33"/>
      <c r="I49" s="33"/>
      <c r="J49" s="3"/>
      <c r="K49" s="33">
        <f t="shared" si="3"/>
        <v>2</v>
      </c>
      <c r="L49" s="39"/>
      <c r="M49" s="33">
        <f t="shared" si="2"/>
        <v>2</v>
      </c>
    </row>
    <row r="50" spans="1:13" x14ac:dyDescent="0.25">
      <c r="A50" s="25">
        <v>47</v>
      </c>
      <c r="B50" s="15" t="s">
        <v>491</v>
      </c>
      <c r="C50" s="15" t="s">
        <v>30</v>
      </c>
      <c r="D50" s="33"/>
      <c r="E50" s="33"/>
      <c r="F50" s="33">
        <v>1</v>
      </c>
      <c r="G50" s="33">
        <v>1</v>
      </c>
      <c r="H50" s="33"/>
      <c r="I50" s="33"/>
      <c r="J50" s="3"/>
      <c r="K50" s="33">
        <f t="shared" si="3"/>
        <v>2</v>
      </c>
      <c r="L50" s="39"/>
      <c r="M50" s="33">
        <f t="shared" si="2"/>
        <v>2</v>
      </c>
    </row>
    <row r="51" spans="1:13" x14ac:dyDescent="0.25">
      <c r="A51" s="25">
        <v>47</v>
      </c>
      <c r="B51" s="15" t="s">
        <v>468</v>
      </c>
      <c r="C51" s="15" t="s">
        <v>30</v>
      </c>
      <c r="D51" s="33"/>
      <c r="E51" s="33"/>
      <c r="F51" s="33">
        <v>1</v>
      </c>
      <c r="G51" s="33">
        <v>1</v>
      </c>
      <c r="H51" s="33"/>
      <c r="I51" s="33"/>
      <c r="J51" s="3"/>
      <c r="K51" s="33">
        <f t="shared" si="3"/>
        <v>2</v>
      </c>
      <c r="L51" s="39"/>
      <c r="M51" s="33">
        <f t="shared" si="2"/>
        <v>2</v>
      </c>
    </row>
    <row r="52" spans="1:13" x14ac:dyDescent="0.25">
      <c r="A52" s="25">
        <v>47</v>
      </c>
      <c r="B52" s="15" t="s">
        <v>297</v>
      </c>
      <c r="C52" s="15" t="s">
        <v>20</v>
      </c>
      <c r="D52" s="33">
        <v>2</v>
      </c>
      <c r="E52" s="33"/>
      <c r="F52" s="33"/>
      <c r="G52" s="33"/>
      <c r="H52" s="33"/>
      <c r="I52" s="33"/>
      <c r="J52" s="3"/>
      <c r="K52" s="33">
        <f t="shared" si="3"/>
        <v>2</v>
      </c>
      <c r="L52" s="39"/>
      <c r="M52" s="33">
        <f t="shared" si="2"/>
        <v>2</v>
      </c>
    </row>
    <row r="53" spans="1:13" ht="28.5" x14ac:dyDescent="0.25">
      <c r="A53" s="25">
        <v>47</v>
      </c>
      <c r="B53" s="15" t="s">
        <v>430</v>
      </c>
      <c r="C53" s="15" t="s">
        <v>431</v>
      </c>
      <c r="D53" s="33"/>
      <c r="E53" s="33"/>
      <c r="F53" s="33">
        <v>2</v>
      </c>
      <c r="G53" s="33"/>
      <c r="H53" s="33"/>
      <c r="I53" s="33"/>
      <c r="J53" s="3"/>
      <c r="K53" s="33">
        <f t="shared" si="3"/>
        <v>2</v>
      </c>
      <c r="L53" s="39"/>
      <c r="M53" s="33">
        <f t="shared" si="2"/>
        <v>2</v>
      </c>
    </row>
    <row r="54" spans="1:13" x14ac:dyDescent="0.25">
      <c r="A54" s="25">
        <v>53</v>
      </c>
      <c r="B54" s="15" t="s">
        <v>477</v>
      </c>
      <c r="C54" s="15" t="s">
        <v>429</v>
      </c>
      <c r="D54" s="33"/>
      <c r="E54" s="33"/>
      <c r="F54" s="33">
        <v>1</v>
      </c>
      <c r="G54" s="33"/>
      <c r="H54" s="33"/>
      <c r="I54" s="33"/>
      <c r="J54" s="3"/>
      <c r="K54" s="33">
        <f t="shared" si="3"/>
        <v>1</v>
      </c>
      <c r="L54" s="39"/>
      <c r="M54" s="33">
        <f t="shared" si="2"/>
        <v>1</v>
      </c>
    </row>
    <row r="55" spans="1:13" x14ac:dyDescent="0.25">
      <c r="A55" s="25">
        <v>53</v>
      </c>
      <c r="B55" s="15" t="s">
        <v>448</v>
      </c>
      <c r="C55" s="15"/>
      <c r="D55" s="33"/>
      <c r="E55" s="33"/>
      <c r="F55" s="33">
        <v>1</v>
      </c>
      <c r="G55" s="33"/>
      <c r="H55" s="33"/>
      <c r="I55" s="33"/>
      <c r="J55" s="3"/>
      <c r="K55" s="33">
        <f t="shared" si="3"/>
        <v>1</v>
      </c>
      <c r="L55" s="39"/>
      <c r="M55" s="33">
        <f t="shared" si="2"/>
        <v>1</v>
      </c>
    </row>
    <row r="56" spans="1:13" ht="28.5" x14ac:dyDescent="0.25">
      <c r="A56" s="25">
        <v>53</v>
      </c>
      <c r="B56" s="15" t="s">
        <v>490</v>
      </c>
      <c r="C56" s="15" t="s">
        <v>30</v>
      </c>
      <c r="D56" s="33"/>
      <c r="E56" s="33"/>
      <c r="F56" s="33">
        <v>1</v>
      </c>
      <c r="G56" s="33"/>
      <c r="H56" s="33"/>
      <c r="I56" s="33"/>
      <c r="J56" s="3"/>
      <c r="K56" s="33">
        <f t="shared" si="3"/>
        <v>1</v>
      </c>
      <c r="L56" s="39"/>
      <c r="M56" s="33">
        <f t="shared" si="2"/>
        <v>1</v>
      </c>
    </row>
    <row r="57" spans="1:13" x14ac:dyDescent="0.25">
      <c r="A57" s="25">
        <v>53</v>
      </c>
      <c r="B57" s="15" t="s">
        <v>500</v>
      </c>
      <c r="C57" s="15" t="s">
        <v>501</v>
      </c>
      <c r="D57" s="33"/>
      <c r="E57" s="33"/>
      <c r="F57" s="33">
        <v>1</v>
      </c>
      <c r="G57" s="33"/>
      <c r="H57" s="33"/>
      <c r="I57" s="33"/>
      <c r="J57" s="3"/>
      <c r="K57" s="33">
        <f t="shared" si="3"/>
        <v>1</v>
      </c>
      <c r="L57" s="39"/>
      <c r="M57" s="33">
        <f t="shared" si="2"/>
        <v>1</v>
      </c>
    </row>
    <row r="58" spans="1:13" x14ac:dyDescent="0.25">
      <c r="A58" s="25">
        <v>53</v>
      </c>
      <c r="B58" s="15" t="s">
        <v>446</v>
      </c>
      <c r="C58" s="15"/>
      <c r="D58" s="33"/>
      <c r="E58" s="33"/>
      <c r="F58" s="33">
        <v>1</v>
      </c>
      <c r="G58" s="33"/>
      <c r="H58" s="33"/>
      <c r="I58" s="33"/>
      <c r="J58" s="3"/>
      <c r="K58" s="33">
        <f t="shared" si="3"/>
        <v>1</v>
      </c>
      <c r="L58" s="39"/>
      <c r="M58" s="33">
        <f t="shared" si="2"/>
        <v>1</v>
      </c>
    </row>
    <row r="59" spans="1:13" ht="28.5" x14ac:dyDescent="0.25">
      <c r="A59" s="25">
        <v>53</v>
      </c>
      <c r="B59" s="15" t="s">
        <v>437</v>
      </c>
      <c r="C59" s="15" t="s">
        <v>438</v>
      </c>
      <c r="D59" s="36"/>
      <c r="E59" s="33"/>
      <c r="F59" s="33">
        <v>1</v>
      </c>
      <c r="G59" s="33"/>
      <c r="H59" s="33"/>
      <c r="I59" s="33"/>
      <c r="J59" s="3"/>
      <c r="K59" s="33">
        <f t="shared" si="3"/>
        <v>1</v>
      </c>
      <c r="L59" s="39"/>
      <c r="M59" s="33">
        <f t="shared" ref="M59:M87" si="4">SUM(J59:L59)</f>
        <v>1</v>
      </c>
    </row>
    <row r="60" spans="1:13" x14ac:dyDescent="0.25">
      <c r="A60" s="25">
        <v>53</v>
      </c>
      <c r="B60" s="15" t="s">
        <v>432</v>
      </c>
      <c r="C60" s="15" t="s">
        <v>433</v>
      </c>
      <c r="D60" s="33"/>
      <c r="E60" s="33"/>
      <c r="F60" s="33">
        <v>1</v>
      </c>
      <c r="G60" s="33"/>
      <c r="H60" s="33"/>
      <c r="I60" s="33"/>
      <c r="J60" s="3"/>
      <c r="K60" s="33">
        <f t="shared" si="3"/>
        <v>1</v>
      </c>
      <c r="L60" s="39"/>
      <c r="M60" s="33">
        <f t="shared" si="4"/>
        <v>1</v>
      </c>
    </row>
    <row r="61" spans="1:13" x14ac:dyDescent="0.25">
      <c r="A61" s="25">
        <v>53</v>
      </c>
      <c r="B61" s="15" t="s">
        <v>487</v>
      </c>
      <c r="C61" s="15" t="s">
        <v>405</v>
      </c>
      <c r="D61" s="33"/>
      <c r="E61" s="33"/>
      <c r="F61" s="33">
        <v>1</v>
      </c>
      <c r="G61" s="33"/>
      <c r="H61" s="33"/>
      <c r="I61" s="33"/>
      <c r="J61" s="3"/>
      <c r="K61" s="33">
        <f t="shared" si="3"/>
        <v>1</v>
      </c>
      <c r="L61" s="39"/>
      <c r="M61" s="33">
        <f t="shared" si="4"/>
        <v>1</v>
      </c>
    </row>
    <row r="62" spans="1:13" x14ac:dyDescent="0.25">
      <c r="A62" s="25">
        <v>53</v>
      </c>
      <c r="B62" s="15" t="s">
        <v>450</v>
      </c>
      <c r="C62" s="15"/>
      <c r="D62" s="33"/>
      <c r="E62" s="33"/>
      <c r="F62" s="33">
        <v>1</v>
      </c>
      <c r="G62" s="33"/>
      <c r="H62" s="33"/>
      <c r="I62" s="33"/>
      <c r="J62" s="3"/>
      <c r="K62" s="33">
        <f t="shared" si="3"/>
        <v>1</v>
      </c>
      <c r="L62" s="39"/>
      <c r="M62" s="33">
        <f t="shared" si="4"/>
        <v>1</v>
      </c>
    </row>
    <row r="63" spans="1:13" x14ac:dyDescent="0.25">
      <c r="A63" s="25">
        <v>53</v>
      </c>
      <c r="B63" s="15" t="s">
        <v>460</v>
      </c>
      <c r="C63" s="15" t="s">
        <v>461</v>
      </c>
      <c r="D63" s="33"/>
      <c r="E63" s="33"/>
      <c r="F63" s="33">
        <v>1</v>
      </c>
      <c r="G63" s="33"/>
      <c r="H63" s="33"/>
      <c r="I63" s="33"/>
      <c r="J63" s="3"/>
      <c r="K63" s="33">
        <f t="shared" si="3"/>
        <v>1</v>
      </c>
      <c r="L63" s="39"/>
      <c r="M63" s="33">
        <f t="shared" si="4"/>
        <v>1</v>
      </c>
    </row>
    <row r="64" spans="1:13" x14ac:dyDescent="0.25">
      <c r="A64" s="25">
        <v>53</v>
      </c>
      <c r="B64" s="15" t="s">
        <v>479</v>
      </c>
      <c r="C64" s="15" t="s">
        <v>425</v>
      </c>
      <c r="D64" s="33"/>
      <c r="E64" s="33"/>
      <c r="F64" s="33">
        <v>1</v>
      </c>
      <c r="G64" s="33"/>
      <c r="H64" s="33"/>
      <c r="I64" s="33"/>
      <c r="J64" s="3"/>
      <c r="K64" s="33">
        <f t="shared" si="3"/>
        <v>1</v>
      </c>
      <c r="L64" s="39"/>
      <c r="M64" s="33">
        <f t="shared" si="4"/>
        <v>1</v>
      </c>
    </row>
    <row r="65" spans="1:13" x14ac:dyDescent="0.25">
      <c r="A65" s="25">
        <v>53</v>
      </c>
      <c r="B65" s="15" t="s">
        <v>474</v>
      </c>
      <c r="C65" s="15" t="s">
        <v>425</v>
      </c>
      <c r="D65" s="33"/>
      <c r="E65" s="33"/>
      <c r="F65" s="33">
        <v>1</v>
      </c>
      <c r="G65" s="33"/>
      <c r="H65" s="33"/>
      <c r="I65" s="33"/>
      <c r="J65" s="3"/>
      <c r="K65" s="33">
        <f t="shared" si="3"/>
        <v>1</v>
      </c>
      <c r="L65" s="39"/>
      <c r="M65" s="33">
        <f t="shared" si="4"/>
        <v>1</v>
      </c>
    </row>
    <row r="66" spans="1:13" x14ac:dyDescent="0.25">
      <c r="A66" s="25">
        <v>53</v>
      </c>
      <c r="B66" s="15" t="s">
        <v>442</v>
      </c>
      <c r="C66" s="15" t="s">
        <v>443</v>
      </c>
      <c r="D66" s="33"/>
      <c r="E66" s="33"/>
      <c r="F66" s="33">
        <v>1</v>
      </c>
      <c r="G66" s="33"/>
      <c r="H66" s="33"/>
      <c r="I66" s="33"/>
      <c r="J66" s="3"/>
      <c r="K66" s="33">
        <f t="shared" ref="K66:K97" si="5">SUM(D66:J66)</f>
        <v>1</v>
      </c>
      <c r="L66" s="39"/>
      <c r="M66" s="33">
        <f t="shared" si="4"/>
        <v>1</v>
      </c>
    </row>
    <row r="67" spans="1:13" ht="28.5" x14ac:dyDescent="0.25">
      <c r="A67" s="25">
        <v>53</v>
      </c>
      <c r="B67" s="15" t="s">
        <v>298</v>
      </c>
      <c r="C67" s="15" t="s">
        <v>30</v>
      </c>
      <c r="D67" s="33">
        <v>1</v>
      </c>
      <c r="E67" s="33"/>
      <c r="F67" s="33"/>
      <c r="G67" s="33"/>
      <c r="H67" s="33"/>
      <c r="I67" s="33"/>
      <c r="J67" s="3"/>
      <c r="K67" s="33">
        <f t="shared" si="5"/>
        <v>1</v>
      </c>
      <c r="L67" s="39"/>
      <c r="M67" s="33">
        <f t="shared" si="4"/>
        <v>1</v>
      </c>
    </row>
    <row r="68" spans="1:13" x14ac:dyDescent="0.25">
      <c r="A68" s="25">
        <v>53</v>
      </c>
      <c r="B68" s="15" t="s">
        <v>463</v>
      </c>
      <c r="C68" s="15" t="s">
        <v>353</v>
      </c>
      <c r="D68" s="33"/>
      <c r="E68" s="33"/>
      <c r="F68" s="33">
        <v>1</v>
      </c>
      <c r="G68" s="33"/>
      <c r="H68" s="33"/>
      <c r="I68" s="33"/>
      <c r="J68" s="3"/>
      <c r="K68" s="33">
        <f t="shared" si="5"/>
        <v>1</v>
      </c>
      <c r="L68" s="39"/>
      <c r="M68" s="33">
        <f t="shared" si="4"/>
        <v>1</v>
      </c>
    </row>
    <row r="69" spans="1:13" ht="28.5" x14ac:dyDescent="0.25">
      <c r="A69" s="25">
        <v>53</v>
      </c>
      <c r="B69" s="15" t="s">
        <v>451</v>
      </c>
      <c r="C69" s="15"/>
      <c r="D69" s="33"/>
      <c r="E69" s="33"/>
      <c r="F69" s="33">
        <v>1</v>
      </c>
      <c r="G69" s="33"/>
      <c r="H69" s="33"/>
      <c r="I69" s="33"/>
      <c r="J69" s="3"/>
      <c r="K69" s="33">
        <f t="shared" si="5"/>
        <v>1</v>
      </c>
      <c r="L69" s="39"/>
      <c r="M69" s="33">
        <f t="shared" si="4"/>
        <v>1</v>
      </c>
    </row>
    <row r="70" spans="1:13" x14ac:dyDescent="0.25">
      <c r="A70" s="25">
        <v>53</v>
      </c>
      <c r="B70" s="15" t="s">
        <v>471</v>
      </c>
      <c r="C70" s="15" t="s">
        <v>455</v>
      </c>
      <c r="D70" s="33"/>
      <c r="E70" s="33"/>
      <c r="F70" s="33">
        <v>1</v>
      </c>
      <c r="G70" s="33"/>
      <c r="H70" s="33"/>
      <c r="I70" s="33"/>
      <c r="J70" s="3"/>
      <c r="K70" s="33">
        <f t="shared" si="5"/>
        <v>1</v>
      </c>
      <c r="L70" s="39"/>
      <c r="M70" s="33">
        <f t="shared" si="4"/>
        <v>1</v>
      </c>
    </row>
    <row r="71" spans="1:13" x14ac:dyDescent="0.25">
      <c r="A71" s="25">
        <v>53</v>
      </c>
      <c r="B71" s="15" t="s">
        <v>464</v>
      </c>
      <c r="C71" s="15" t="s">
        <v>465</v>
      </c>
      <c r="D71" s="33"/>
      <c r="E71" s="33"/>
      <c r="F71" s="33">
        <v>1</v>
      </c>
      <c r="G71" s="33"/>
      <c r="H71" s="33"/>
      <c r="I71" s="33"/>
      <c r="J71" s="3"/>
      <c r="K71" s="33">
        <f t="shared" si="5"/>
        <v>1</v>
      </c>
      <c r="L71" s="39"/>
      <c r="M71" s="33">
        <f t="shared" si="4"/>
        <v>1</v>
      </c>
    </row>
    <row r="72" spans="1:13" ht="28.5" x14ac:dyDescent="0.25">
      <c r="A72" s="25">
        <v>53</v>
      </c>
      <c r="B72" s="15" t="s">
        <v>439</v>
      </c>
      <c r="C72" s="15" t="s">
        <v>440</v>
      </c>
      <c r="D72" s="36"/>
      <c r="E72" s="33"/>
      <c r="F72" s="33">
        <v>1</v>
      </c>
      <c r="G72" s="33"/>
      <c r="H72" s="33"/>
      <c r="I72" s="33"/>
      <c r="J72" s="3"/>
      <c r="K72" s="33">
        <f t="shared" si="5"/>
        <v>1</v>
      </c>
      <c r="L72" s="39"/>
      <c r="M72" s="33">
        <f t="shared" si="4"/>
        <v>1</v>
      </c>
    </row>
    <row r="73" spans="1:13" ht="28.5" x14ac:dyDescent="0.25">
      <c r="A73" s="25">
        <v>53</v>
      </c>
      <c r="B73" s="15" t="s">
        <v>449</v>
      </c>
      <c r="C73" s="15"/>
      <c r="D73" s="33"/>
      <c r="E73" s="33"/>
      <c r="F73" s="33">
        <v>1</v>
      </c>
      <c r="G73" s="33"/>
      <c r="H73" s="33"/>
      <c r="I73" s="33"/>
      <c r="J73" s="3"/>
      <c r="K73" s="33">
        <f t="shared" si="5"/>
        <v>1</v>
      </c>
      <c r="L73" s="39"/>
      <c r="M73" s="33">
        <f t="shared" si="4"/>
        <v>1</v>
      </c>
    </row>
    <row r="74" spans="1:13" x14ac:dyDescent="0.25">
      <c r="A74" s="25">
        <v>53</v>
      </c>
      <c r="B74" s="15" t="s">
        <v>462</v>
      </c>
      <c r="C74" s="15" t="s">
        <v>433</v>
      </c>
      <c r="D74" s="33"/>
      <c r="E74" s="33"/>
      <c r="F74" s="33">
        <v>1</v>
      </c>
      <c r="G74" s="33"/>
      <c r="H74" s="33"/>
      <c r="I74" s="33"/>
      <c r="J74" s="3"/>
      <c r="K74" s="33">
        <f t="shared" si="5"/>
        <v>1</v>
      </c>
      <c r="L74" s="39"/>
      <c r="M74" s="33">
        <f t="shared" si="4"/>
        <v>1</v>
      </c>
    </row>
    <row r="75" spans="1:13" ht="28.5" x14ac:dyDescent="0.25">
      <c r="A75" s="25">
        <v>53</v>
      </c>
      <c r="B75" s="15" t="s">
        <v>454</v>
      </c>
      <c r="C75" s="15" t="s">
        <v>455</v>
      </c>
      <c r="D75" s="33"/>
      <c r="E75" s="33"/>
      <c r="F75" s="33">
        <v>1</v>
      </c>
      <c r="G75" s="33"/>
      <c r="H75" s="33"/>
      <c r="I75" s="33"/>
      <c r="J75" s="3"/>
      <c r="K75" s="33">
        <f t="shared" si="5"/>
        <v>1</v>
      </c>
      <c r="L75" s="39"/>
      <c r="M75" s="33">
        <f t="shared" si="4"/>
        <v>1</v>
      </c>
    </row>
    <row r="76" spans="1:13" ht="28.5" x14ac:dyDescent="0.25">
      <c r="A76" s="25">
        <v>53</v>
      </c>
      <c r="B76" s="15" t="s">
        <v>483</v>
      </c>
      <c r="C76" s="15" t="s">
        <v>443</v>
      </c>
      <c r="D76" s="33"/>
      <c r="E76" s="33"/>
      <c r="F76" s="33">
        <v>1</v>
      </c>
      <c r="G76" s="33"/>
      <c r="H76" s="33"/>
      <c r="I76" s="33"/>
      <c r="J76" s="3"/>
      <c r="K76" s="33">
        <f t="shared" si="5"/>
        <v>1</v>
      </c>
      <c r="L76" s="39"/>
      <c r="M76" s="33">
        <f t="shared" si="4"/>
        <v>1</v>
      </c>
    </row>
    <row r="77" spans="1:13" x14ac:dyDescent="0.25">
      <c r="A77" s="25">
        <v>53</v>
      </c>
      <c r="B77" s="15" t="s">
        <v>447</v>
      </c>
      <c r="C77" s="15" t="s">
        <v>224</v>
      </c>
      <c r="D77" s="33"/>
      <c r="E77" s="33"/>
      <c r="F77" s="33">
        <v>1</v>
      </c>
      <c r="G77" s="33"/>
      <c r="H77" s="33"/>
      <c r="I77" s="33"/>
      <c r="J77" s="3"/>
      <c r="K77" s="33">
        <f t="shared" si="5"/>
        <v>1</v>
      </c>
      <c r="L77" s="39"/>
      <c r="M77" s="33">
        <f t="shared" si="4"/>
        <v>1</v>
      </c>
    </row>
    <row r="78" spans="1:13" x14ac:dyDescent="0.25">
      <c r="A78" s="25">
        <v>53</v>
      </c>
      <c r="B78" s="15" t="s">
        <v>478</v>
      </c>
      <c r="C78" s="15"/>
      <c r="D78" s="33"/>
      <c r="E78" s="33"/>
      <c r="F78" s="33">
        <v>1</v>
      </c>
      <c r="G78" s="33"/>
      <c r="H78" s="33"/>
      <c r="I78" s="33"/>
      <c r="J78" s="3"/>
      <c r="K78" s="33">
        <f t="shared" si="5"/>
        <v>1</v>
      </c>
      <c r="L78" s="39"/>
      <c r="M78" s="33">
        <f t="shared" si="4"/>
        <v>1</v>
      </c>
    </row>
    <row r="79" spans="1:13" ht="28.5" x14ac:dyDescent="0.25">
      <c r="A79" s="25">
        <v>53</v>
      </c>
      <c r="B79" s="15" t="s">
        <v>488</v>
      </c>
      <c r="C79" s="15" t="s">
        <v>489</v>
      </c>
      <c r="D79" s="33"/>
      <c r="E79" s="33"/>
      <c r="F79" s="33">
        <v>1</v>
      </c>
      <c r="G79" s="33"/>
      <c r="H79" s="33"/>
      <c r="I79" s="33"/>
      <c r="J79" s="3"/>
      <c r="K79" s="33">
        <f t="shared" si="5"/>
        <v>1</v>
      </c>
      <c r="L79" s="39"/>
      <c r="M79" s="33">
        <f t="shared" si="4"/>
        <v>1</v>
      </c>
    </row>
    <row r="80" spans="1:13" x14ac:dyDescent="0.25">
      <c r="A80" s="25">
        <v>53</v>
      </c>
      <c r="B80" s="15" t="s">
        <v>484</v>
      </c>
      <c r="C80" s="15" t="s">
        <v>224</v>
      </c>
      <c r="D80" s="33"/>
      <c r="E80" s="33"/>
      <c r="F80" s="33">
        <v>1</v>
      </c>
      <c r="G80" s="33"/>
      <c r="H80" s="33"/>
      <c r="I80" s="33"/>
      <c r="J80" s="3"/>
      <c r="K80" s="33">
        <f t="shared" si="5"/>
        <v>1</v>
      </c>
      <c r="L80" s="39"/>
      <c r="M80" s="33">
        <f t="shared" si="4"/>
        <v>1</v>
      </c>
    </row>
    <row r="81" spans="1:13" x14ac:dyDescent="0.25">
      <c r="A81" s="25">
        <v>53</v>
      </c>
      <c r="B81" s="15" t="s">
        <v>480</v>
      </c>
      <c r="C81" s="15" t="s">
        <v>481</v>
      </c>
      <c r="D81" s="33"/>
      <c r="E81" s="33"/>
      <c r="F81" s="33">
        <v>1</v>
      </c>
      <c r="G81" s="33"/>
      <c r="H81" s="33"/>
      <c r="I81" s="33"/>
      <c r="J81" s="3"/>
      <c r="K81" s="33">
        <f t="shared" si="5"/>
        <v>1</v>
      </c>
      <c r="L81" s="39"/>
      <c r="M81" s="33">
        <f t="shared" si="4"/>
        <v>1</v>
      </c>
    </row>
    <row r="82" spans="1:13" x14ac:dyDescent="0.25">
      <c r="A82" s="25">
        <v>53</v>
      </c>
      <c r="B82" s="15" t="s">
        <v>485</v>
      </c>
      <c r="C82" s="15" t="s">
        <v>486</v>
      </c>
      <c r="D82" s="33"/>
      <c r="E82" s="33"/>
      <c r="F82" s="33">
        <v>1</v>
      </c>
      <c r="G82" s="33"/>
      <c r="H82" s="33"/>
      <c r="I82" s="33"/>
      <c r="J82" s="3"/>
      <c r="K82" s="33">
        <f t="shared" si="5"/>
        <v>1</v>
      </c>
      <c r="L82" s="39"/>
      <c r="M82" s="33">
        <f t="shared" si="4"/>
        <v>1</v>
      </c>
    </row>
    <row r="83" spans="1:13" ht="28.5" x14ac:dyDescent="0.25">
      <c r="A83" s="25">
        <v>53</v>
      </c>
      <c r="B83" s="15" t="s">
        <v>459</v>
      </c>
      <c r="C83" s="15" t="s">
        <v>30</v>
      </c>
      <c r="D83" s="33"/>
      <c r="E83" s="33"/>
      <c r="F83" s="33">
        <v>1</v>
      </c>
      <c r="G83" s="33"/>
      <c r="H83" s="33"/>
      <c r="I83" s="33"/>
      <c r="J83" s="3"/>
      <c r="K83" s="33">
        <f t="shared" si="5"/>
        <v>1</v>
      </c>
      <c r="L83" s="39"/>
      <c r="M83" s="33">
        <f t="shared" si="4"/>
        <v>1</v>
      </c>
    </row>
    <row r="84" spans="1:13" x14ac:dyDescent="0.25">
      <c r="A84" s="25">
        <v>53</v>
      </c>
      <c r="B84" s="15" t="s">
        <v>444</v>
      </c>
      <c r="C84" s="15" t="s">
        <v>445</v>
      </c>
      <c r="D84" s="33"/>
      <c r="E84" s="33"/>
      <c r="F84" s="33">
        <v>1</v>
      </c>
      <c r="G84" s="33"/>
      <c r="H84" s="33"/>
      <c r="I84" s="33"/>
      <c r="J84" s="3"/>
      <c r="K84" s="33">
        <f t="shared" si="5"/>
        <v>1</v>
      </c>
      <c r="L84" s="39"/>
      <c r="M84" s="33">
        <f t="shared" si="4"/>
        <v>1</v>
      </c>
    </row>
    <row r="85" spans="1:13" x14ac:dyDescent="0.25">
      <c r="A85" s="25">
        <v>53</v>
      </c>
      <c r="B85" s="15" t="s">
        <v>476</v>
      </c>
      <c r="C85" s="15" t="s">
        <v>405</v>
      </c>
      <c r="D85" s="33"/>
      <c r="E85" s="33"/>
      <c r="F85" s="33">
        <v>1</v>
      </c>
      <c r="G85" s="33"/>
      <c r="H85" s="33"/>
      <c r="I85" s="33"/>
      <c r="J85" s="3"/>
      <c r="K85" s="33">
        <f t="shared" si="5"/>
        <v>1</v>
      </c>
      <c r="L85" s="39"/>
      <c r="M85" s="33">
        <f t="shared" si="4"/>
        <v>1</v>
      </c>
    </row>
    <row r="86" spans="1:13" ht="28.5" x14ac:dyDescent="0.25">
      <c r="A86" s="25">
        <v>53</v>
      </c>
      <c r="B86" s="15" t="s">
        <v>482</v>
      </c>
      <c r="C86" s="15" t="s">
        <v>481</v>
      </c>
      <c r="D86" s="33"/>
      <c r="E86" s="33"/>
      <c r="F86" s="33">
        <v>1</v>
      </c>
      <c r="G86" s="33"/>
      <c r="H86" s="33"/>
      <c r="I86" s="33"/>
      <c r="J86" s="3"/>
      <c r="K86" s="33">
        <f t="shared" si="5"/>
        <v>1</v>
      </c>
      <c r="L86" s="39"/>
      <c r="M86" s="33">
        <f t="shared" si="4"/>
        <v>1</v>
      </c>
    </row>
    <row r="87" spans="1:13" x14ac:dyDescent="0.25">
      <c r="A87" s="25">
        <v>53</v>
      </c>
      <c r="B87" s="15" t="s">
        <v>456</v>
      </c>
      <c r="C87" s="15" t="s">
        <v>457</v>
      </c>
      <c r="D87" s="33"/>
      <c r="E87" s="33"/>
      <c r="F87" s="33">
        <v>1</v>
      </c>
      <c r="G87" s="33"/>
      <c r="H87" s="33"/>
      <c r="I87" s="33"/>
      <c r="J87" s="3"/>
      <c r="K87" s="33">
        <f t="shared" si="5"/>
        <v>1</v>
      </c>
      <c r="L87" s="39"/>
      <c r="M87" s="33">
        <f t="shared" si="4"/>
        <v>1</v>
      </c>
    </row>
    <row r="88" spans="1:13" x14ac:dyDescent="0.25">
      <c r="A88" s="25">
        <v>53</v>
      </c>
      <c r="B88" s="15" t="s">
        <v>494</v>
      </c>
      <c r="C88" s="15" t="s">
        <v>495</v>
      </c>
      <c r="D88" s="33"/>
      <c r="E88" s="33"/>
      <c r="F88" s="33">
        <v>1</v>
      </c>
      <c r="G88" s="33"/>
      <c r="H88" s="33"/>
      <c r="I88" s="33"/>
      <c r="J88" s="3"/>
      <c r="K88" s="33">
        <f t="shared" si="5"/>
        <v>1</v>
      </c>
      <c r="L88" s="39"/>
      <c r="M88" s="33">
        <f t="shared" ref="M88:M99" si="6">SUM(J88:L88)</f>
        <v>1</v>
      </c>
    </row>
    <row r="89" spans="1:13" x14ac:dyDescent="0.25">
      <c r="A89" s="25">
        <v>53</v>
      </c>
      <c r="B89" s="32" t="s">
        <v>434</v>
      </c>
      <c r="C89" s="32" t="s">
        <v>435</v>
      </c>
      <c r="D89" s="37"/>
      <c r="E89" s="38"/>
      <c r="F89" s="38">
        <v>1</v>
      </c>
      <c r="G89" s="38"/>
      <c r="H89" s="38"/>
      <c r="I89" s="38"/>
      <c r="J89" s="18"/>
      <c r="K89" s="38">
        <f t="shared" si="5"/>
        <v>1</v>
      </c>
      <c r="L89" s="39"/>
      <c r="M89" s="38">
        <f t="shared" si="6"/>
        <v>1</v>
      </c>
    </row>
    <row r="90" spans="1:13" x14ac:dyDescent="0.25">
      <c r="A90" s="25">
        <v>53</v>
      </c>
      <c r="B90" s="15" t="s">
        <v>496</v>
      </c>
      <c r="C90" s="15" t="s">
        <v>224</v>
      </c>
      <c r="D90" s="33"/>
      <c r="E90" s="33"/>
      <c r="F90" s="33">
        <v>1</v>
      </c>
      <c r="G90" s="33"/>
      <c r="H90" s="33"/>
      <c r="I90" s="33"/>
      <c r="J90" s="3"/>
      <c r="K90" s="33">
        <f t="shared" si="5"/>
        <v>1</v>
      </c>
      <c r="L90" s="40"/>
      <c r="M90" s="38">
        <f t="shared" si="6"/>
        <v>1</v>
      </c>
    </row>
    <row r="91" spans="1:13" x14ac:dyDescent="0.25">
      <c r="A91" s="25">
        <v>53</v>
      </c>
      <c r="B91" s="15" t="s">
        <v>452</v>
      </c>
      <c r="C91" s="15" t="s">
        <v>453</v>
      </c>
      <c r="D91" s="33"/>
      <c r="E91" s="33"/>
      <c r="F91" s="33">
        <v>1</v>
      </c>
      <c r="G91" s="33"/>
      <c r="H91" s="33"/>
      <c r="I91" s="33"/>
      <c r="J91" s="3"/>
      <c r="K91" s="33">
        <f t="shared" si="5"/>
        <v>1</v>
      </c>
      <c r="L91" s="40"/>
      <c r="M91" s="38">
        <f t="shared" si="6"/>
        <v>1</v>
      </c>
    </row>
    <row r="92" spans="1:13" x14ac:dyDescent="0.25">
      <c r="A92" s="25">
        <v>53</v>
      </c>
      <c r="B92" s="15" t="s">
        <v>472</v>
      </c>
      <c r="C92" s="15" t="s">
        <v>473</v>
      </c>
      <c r="D92" s="33"/>
      <c r="E92" s="33"/>
      <c r="F92" s="33">
        <v>1</v>
      </c>
      <c r="G92" s="33"/>
      <c r="H92" s="33"/>
      <c r="I92" s="33"/>
      <c r="J92" s="3"/>
      <c r="K92" s="33">
        <f t="shared" si="5"/>
        <v>1</v>
      </c>
      <c r="L92" s="40"/>
      <c r="M92" s="38">
        <f t="shared" si="6"/>
        <v>1</v>
      </c>
    </row>
    <row r="93" spans="1:13" x14ac:dyDescent="0.25">
      <c r="A93" s="25">
        <v>53</v>
      </c>
      <c r="B93" s="15" t="s">
        <v>469</v>
      </c>
      <c r="C93" s="15" t="s">
        <v>224</v>
      </c>
      <c r="D93" s="33"/>
      <c r="E93" s="33"/>
      <c r="F93" s="33">
        <v>1</v>
      </c>
      <c r="G93" s="33"/>
      <c r="H93" s="33"/>
      <c r="I93" s="33"/>
      <c r="J93" s="3"/>
      <c r="K93" s="33">
        <f t="shared" si="5"/>
        <v>1</v>
      </c>
      <c r="L93" s="40"/>
      <c r="M93" s="38">
        <f t="shared" si="6"/>
        <v>1</v>
      </c>
    </row>
    <row r="94" spans="1:13" x14ac:dyDescent="0.25">
      <c r="A94" s="25">
        <v>53</v>
      </c>
      <c r="B94" s="15" t="s">
        <v>441</v>
      </c>
      <c r="C94" s="15" t="s">
        <v>30</v>
      </c>
      <c r="D94" s="33"/>
      <c r="E94" s="33"/>
      <c r="F94" s="33">
        <v>1</v>
      </c>
      <c r="G94" s="33"/>
      <c r="H94" s="33"/>
      <c r="I94" s="33"/>
      <c r="J94" s="3"/>
      <c r="K94" s="33">
        <f t="shared" si="5"/>
        <v>1</v>
      </c>
      <c r="L94" s="40"/>
      <c r="M94" s="38">
        <f t="shared" si="6"/>
        <v>1</v>
      </c>
    </row>
    <row r="95" spans="1:13" x14ac:dyDescent="0.25">
      <c r="A95" s="25">
        <v>53</v>
      </c>
      <c r="B95" s="15" t="s">
        <v>492</v>
      </c>
      <c r="C95" s="15" t="s">
        <v>493</v>
      </c>
      <c r="D95" s="33"/>
      <c r="E95" s="33"/>
      <c r="F95" s="33">
        <v>1</v>
      </c>
      <c r="G95" s="33"/>
      <c r="H95" s="33"/>
      <c r="I95" s="33"/>
      <c r="J95" s="3"/>
      <c r="K95" s="33">
        <f t="shared" si="5"/>
        <v>1</v>
      </c>
      <c r="L95" s="40"/>
      <c r="M95" s="38">
        <f t="shared" si="6"/>
        <v>1</v>
      </c>
    </row>
    <row r="96" spans="1:13" x14ac:dyDescent="0.25">
      <c r="A96" s="25">
        <v>53</v>
      </c>
      <c r="B96" s="15" t="s">
        <v>475</v>
      </c>
      <c r="C96" s="15" t="s">
        <v>30</v>
      </c>
      <c r="D96" s="33"/>
      <c r="E96" s="33"/>
      <c r="F96" s="33">
        <v>1</v>
      </c>
      <c r="G96" s="33"/>
      <c r="H96" s="33"/>
      <c r="I96" s="33"/>
      <c r="J96" s="3"/>
      <c r="K96" s="33">
        <f t="shared" si="5"/>
        <v>1</v>
      </c>
      <c r="L96" s="40"/>
      <c r="M96" s="38">
        <f t="shared" si="6"/>
        <v>1</v>
      </c>
    </row>
    <row r="97" spans="1:13" x14ac:dyDescent="0.25">
      <c r="A97" s="25">
        <v>53</v>
      </c>
      <c r="B97" s="15" t="s">
        <v>466</v>
      </c>
      <c r="C97" s="15" t="s">
        <v>465</v>
      </c>
      <c r="D97" s="33"/>
      <c r="E97" s="33"/>
      <c r="F97" s="33">
        <v>1</v>
      </c>
      <c r="G97" s="33"/>
      <c r="H97" s="33"/>
      <c r="I97" s="33"/>
      <c r="J97" s="3"/>
      <c r="K97" s="33">
        <f t="shared" si="5"/>
        <v>1</v>
      </c>
      <c r="L97" s="40"/>
      <c r="M97" s="38">
        <f t="shared" si="6"/>
        <v>1</v>
      </c>
    </row>
    <row r="98" spans="1:13" x14ac:dyDescent="0.25">
      <c r="A98" s="25">
        <v>53</v>
      </c>
      <c r="B98" s="15" t="s">
        <v>458</v>
      </c>
      <c r="C98" s="15" t="s">
        <v>30</v>
      </c>
      <c r="D98" s="33"/>
      <c r="E98" s="33"/>
      <c r="F98" s="33">
        <v>1</v>
      </c>
      <c r="G98" s="33"/>
      <c r="H98" s="33"/>
      <c r="I98" s="33"/>
      <c r="J98" s="3"/>
      <c r="K98" s="33">
        <f t="shared" ref="K98:K129" si="7">SUM(D98:J98)</f>
        <v>1</v>
      </c>
      <c r="L98" s="40"/>
      <c r="M98" s="38">
        <f t="shared" si="6"/>
        <v>1</v>
      </c>
    </row>
    <row r="99" spans="1:13" x14ac:dyDescent="0.25">
      <c r="A99" s="25">
        <v>53</v>
      </c>
      <c r="B99" s="15" t="s">
        <v>497</v>
      </c>
      <c r="C99" s="15" t="s">
        <v>498</v>
      </c>
      <c r="D99" s="33"/>
      <c r="E99" s="33"/>
      <c r="F99" s="33">
        <v>1</v>
      </c>
      <c r="G99" s="33"/>
      <c r="H99" s="33"/>
      <c r="I99" s="33"/>
      <c r="J99" s="3"/>
      <c r="K99" s="33">
        <f t="shared" si="7"/>
        <v>1</v>
      </c>
      <c r="L99" s="40"/>
      <c r="M99" s="33">
        <f t="shared" si="6"/>
        <v>1</v>
      </c>
    </row>
  </sheetData>
  <sortState xmlns:xlrd2="http://schemas.microsoft.com/office/spreadsheetml/2017/richdata2" ref="A2:K99">
    <sortCondition descending="1" ref="K2:K9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CC-60D6-41BD-8564-00F79864ED79}">
  <dimension ref="A1:L134"/>
  <sheetViews>
    <sheetView workbookViewId="0">
      <selection activeCell="B1" sqref="B1"/>
    </sheetView>
  </sheetViews>
  <sheetFormatPr defaultColWidth="17.140625" defaultRowHeight="15" x14ac:dyDescent="0.25"/>
  <cols>
    <col min="1" max="1" width="6" style="1" bestFit="1" customWidth="1"/>
    <col min="2" max="2" width="17.28515625" bestFit="1" customWidth="1"/>
    <col min="3" max="3" width="15.5703125" style="8" bestFit="1" customWidth="1"/>
    <col min="4" max="4" width="13.28515625" style="1" bestFit="1" customWidth="1"/>
    <col min="5" max="5" width="9.42578125" style="1" customWidth="1"/>
    <col min="6" max="6" width="7.85546875" style="1" customWidth="1"/>
    <col min="7" max="7" width="10.5703125" style="1" customWidth="1"/>
    <col min="8" max="8" width="11.7109375" style="1" customWidth="1"/>
    <col min="9" max="9" width="9.42578125" style="1" customWidth="1"/>
    <col min="10" max="10" width="11.28515625" bestFit="1" customWidth="1"/>
    <col min="11" max="11" width="7" style="1" hidden="1" customWidth="1"/>
  </cols>
  <sheetData>
    <row r="1" spans="1:12" ht="31.5" x14ac:dyDescent="0.3">
      <c r="A1" s="21" t="s">
        <v>12</v>
      </c>
      <c r="B1" s="7" t="s">
        <v>4</v>
      </c>
      <c r="C1" s="7" t="s">
        <v>204</v>
      </c>
      <c r="D1" s="13" t="s">
        <v>6</v>
      </c>
      <c r="E1" s="13" t="s">
        <v>7</v>
      </c>
      <c r="F1" s="13" t="s">
        <v>205</v>
      </c>
      <c r="G1" s="13" t="s">
        <v>1</v>
      </c>
      <c r="H1" s="13" t="s">
        <v>9</v>
      </c>
      <c r="I1" s="13" t="s">
        <v>10</v>
      </c>
      <c r="J1" s="13" t="s">
        <v>11</v>
      </c>
      <c r="K1" s="5" t="s">
        <v>13</v>
      </c>
      <c r="L1" s="13" t="s">
        <v>5</v>
      </c>
    </row>
    <row r="2" spans="1:12" x14ac:dyDescent="0.25">
      <c r="A2" s="3">
        <v>1</v>
      </c>
      <c r="B2" s="15" t="s">
        <v>325</v>
      </c>
      <c r="C2" s="15" t="s">
        <v>304</v>
      </c>
      <c r="D2" s="33">
        <v>1</v>
      </c>
      <c r="E2" s="33">
        <v>25</v>
      </c>
      <c r="F2" s="33">
        <v>22</v>
      </c>
      <c r="G2" s="33">
        <v>22</v>
      </c>
      <c r="H2" s="33"/>
      <c r="I2" s="33">
        <v>23</v>
      </c>
      <c r="J2" s="33"/>
      <c r="K2" s="33">
        <f t="shared" ref="K2:K33" si="0">SUM(D2:J2)</f>
        <v>93</v>
      </c>
      <c r="L2" s="33">
        <f t="shared" ref="L2:L33" si="1">SUM(J2:K2)</f>
        <v>93</v>
      </c>
    </row>
    <row r="3" spans="1:12" ht="28.5" x14ac:dyDescent="0.25">
      <c r="A3" s="3">
        <v>2</v>
      </c>
      <c r="B3" s="15" t="s">
        <v>520</v>
      </c>
      <c r="C3" s="15" t="s">
        <v>846</v>
      </c>
      <c r="D3" s="33"/>
      <c r="E3" s="33"/>
      <c r="F3" s="33">
        <v>11</v>
      </c>
      <c r="G3" s="33"/>
      <c r="H3" s="33">
        <v>22</v>
      </c>
      <c r="I3" s="33">
        <v>25</v>
      </c>
      <c r="J3" s="40"/>
      <c r="K3" s="33">
        <f t="shared" si="0"/>
        <v>58</v>
      </c>
      <c r="L3" s="33">
        <f t="shared" si="1"/>
        <v>58</v>
      </c>
    </row>
    <row r="4" spans="1:12" ht="28.5" x14ac:dyDescent="0.25">
      <c r="A4" s="3">
        <v>3</v>
      </c>
      <c r="B4" s="15" t="s">
        <v>300</v>
      </c>
      <c r="C4" s="15" t="s">
        <v>137</v>
      </c>
      <c r="D4" s="33">
        <v>24</v>
      </c>
      <c r="E4" s="33"/>
      <c r="F4" s="33"/>
      <c r="G4" s="33">
        <v>1</v>
      </c>
      <c r="H4" s="33"/>
      <c r="I4" s="33">
        <v>21</v>
      </c>
      <c r="J4" s="33"/>
      <c r="K4" s="33">
        <f t="shared" si="0"/>
        <v>46</v>
      </c>
      <c r="L4" s="33">
        <f t="shared" si="1"/>
        <v>46</v>
      </c>
    </row>
    <row r="5" spans="1:12" ht="28.5" x14ac:dyDescent="0.25">
      <c r="A5" s="3">
        <v>4</v>
      </c>
      <c r="B5" s="15" t="s">
        <v>299</v>
      </c>
      <c r="C5" s="15" t="s">
        <v>859</v>
      </c>
      <c r="D5" s="33">
        <v>25</v>
      </c>
      <c r="E5" s="33"/>
      <c r="F5" s="33">
        <v>1</v>
      </c>
      <c r="G5" s="33"/>
      <c r="H5" s="33"/>
      <c r="I5" s="33">
        <v>19</v>
      </c>
      <c r="J5" s="33"/>
      <c r="K5" s="33">
        <f t="shared" si="0"/>
        <v>45</v>
      </c>
      <c r="L5" s="33">
        <f t="shared" si="1"/>
        <v>45</v>
      </c>
    </row>
    <row r="6" spans="1:12" ht="28.5" x14ac:dyDescent="0.25">
      <c r="A6" s="3">
        <v>5</v>
      </c>
      <c r="B6" s="15" t="s">
        <v>331</v>
      </c>
      <c r="C6" s="15" t="s">
        <v>77</v>
      </c>
      <c r="D6" s="33">
        <v>1</v>
      </c>
      <c r="E6" s="33">
        <v>24</v>
      </c>
      <c r="F6" s="33">
        <v>16</v>
      </c>
      <c r="G6" s="33"/>
      <c r="H6" s="33"/>
      <c r="I6" s="33"/>
      <c r="J6" s="40"/>
      <c r="K6" s="33">
        <f t="shared" si="0"/>
        <v>41</v>
      </c>
      <c r="L6" s="33">
        <f t="shared" si="1"/>
        <v>41</v>
      </c>
    </row>
    <row r="7" spans="1:12" ht="28.5" x14ac:dyDescent="0.25">
      <c r="A7" s="3">
        <v>6</v>
      </c>
      <c r="B7" s="15" t="s">
        <v>508</v>
      </c>
      <c r="C7" s="15" t="s">
        <v>414</v>
      </c>
      <c r="D7" s="33"/>
      <c r="E7" s="33"/>
      <c r="F7" s="33">
        <v>19</v>
      </c>
      <c r="G7" s="33">
        <v>21</v>
      </c>
      <c r="H7" s="33"/>
      <c r="I7" s="33"/>
      <c r="J7" s="40"/>
      <c r="K7" s="33">
        <f t="shared" si="0"/>
        <v>40</v>
      </c>
      <c r="L7" s="33">
        <f t="shared" si="1"/>
        <v>40</v>
      </c>
    </row>
    <row r="8" spans="1:12" ht="28.5" x14ac:dyDescent="0.25">
      <c r="A8" s="3">
        <v>7</v>
      </c>
      <c r="B8" s="15" t="s">
        <v>335</v>
      </c>
      <c r="C8" s="15" t="s">
        <v>850</v>
      </c>
      <c r="D8" s="33">
        <v>1</v>
      </c>
      <c r="E8" s="33"/>
      <c r="F8" s="33"/>
      <c r="G8" s="33">
        <v>17</v>
      </c>
      <c r="H8" s="33">
        <v>19</v>
      </c>
      <c r="I8" s="33"/>
      <c r="J8" s="40"/>
      <c r="K8" s="33">
        <f t="shared" si="0"/>
        <v>37</v>
      </c>
      <c r="L8" s="33">
        <f t="shared" si="1"/>
        <v>37</v>
      </c>
    </row>
    <row r="9" spans="1:12" ht="28.5" x14ac:dyDescent="0.25">
      <c r="A9" s="3">
        <v>8</v>
      </c>
      <c r="B9" s="15" t="s">
        <v>357</v>
      </c>
      <c r="C9" s="15" t="s">
        <v>575</v>
      </c>
      <c r="D9" s="33"/>
      <c r="E9" s="33">
        <v>21</v>
      </c>
      <c r="F9" s="33">
        <v>1</v>
      </c>
      <c r="G9" s="35">
        <v>1</v>
      </c>
      <c r="H9" s="33"/>
      <c r="I9" s="33">
        <v>9</v>
      </c>
      <c r="J9" s="40"/>
      <c r="K9" s="33">
        <f t="shared" si="0"/>
        <v>32</v>
      </c>
      <c r="L9" s="33">
        <f t="shared" si="1"/>
        <v>32</v>
      </c>
    </row>
    <row r="10" spans="1:12" ht="28.5" x14ac:dyDescent="0.25">
      <c r="A10" s="3">
        <v>8</v>
      </c>
      <c r="B10" s="15" t="s">
        <v>315</v>
      </c>
      <c r="C10" s="15" t="s">
        <v>226</v>
      </c>
      <c r="D10" s="33">
        <v>10</v>
      </c>
      <c r="E10" s="33"/>
      <c r="F10" s="33">
        <v>1</v>
      </c>
      <c r="G10" s="33">
        <v>1</v>
      </c>
      <c r="H10" s="33"/>
      <c r="I10" s="33">
        <v>20</v>
      </c>
      <c r="J10" s="33"/>
      <c r="K10" s="33">
        <f t="shared" si="0"/>
        <v>32</v>
      </c>
      <c r="L10" s="33">
        <f t="shared" si="1"/>
        <v>32</v>
      </c>
    </row>
    <row r="11" spans="1:12" x14ac:dyDescent="0.25">
      <c r="A11" s="3">
        <v>10</v>
      </c>
      <c r="B11" s="15" t="s">
        <v>502</v>
      </c>
      <c r="C11" s="15"/>
      <c r="D11" s="33"/>
      <c r="E11" s="33"/>
      <c r="F11" s="33">
        <v>25</v>
      </c>
      <c r="G11" s="33"/>
      <c r="H11" s="33"/>
      <c r="I11" s="33"/>
      <c r="J11" s="40"/>
      <c r="K11" s="33">
        <f t="shared" si="0"/>
        <v>25</v>
      </c>
      <c r="L11" s="33">
        <f t="shared" si="1"/>
        <v>25</v>
      </c>
    </row>
    <row r="12" spans="1:12" ht="28.5" x14ac:dyDescent="0.25">
      <c r="A12" s="3">
        <v>11</v>
      </c>
      <c r="B12" s="15" t="s">
        <v>857</v>
      </c>
      <c r="C12" s="15" t="s">
        <v>324</v>
      </c>
      <c r="D12" s="33">
        <v>2</v>
      </c>
      <c r="E12" s="33"/>
      <c r="F12" s="33"/>
      <c r="G12" s="33"/>
      <c r="H12" s="33"/>
      <c r="I12" s="33">
        <v>22</v>
      </c>
      <c r="J12" s="33"/>
      <c r="K12" s="33">
        <f t="shared" si="0"/>
        <v>24</v>
      </c>
      <c r="L12" s="33">
        <f t="shared" si="1"/>
        <v>24</v>
      </c>
    </row>
    <row r="13" spans="1:12" ht="28.5" x14ac:dyDescent="0.25">
      <c r="A13" s="3">
        <v>11</v>
      </c>
      <c r="B13" s="15" t="s">
        <v>503</v>
      </c>
      <c r="C13" s="15" t="s">
        <v>179</v>
      </c>
      <c r="D13" s="33"/>
      <c r="E13" s="33"/>
      <c r="F13" s="33">
        <v>24</v>
      </c>
      <c r="G13" s="33"/>
      <c r="H13" s="33"/>
      <c r="I13" s="33"/>
      <c r="J13" s="40"/>
      <c r="K13" s="33">
        <f t="shared" si="0"/>
        <v>24</v>
      </c>
      <c r="L13" s="33">
        <f t="shared" si="1"/>
        <v>24</v>
      </c>
    </row>
    <row r="14" spans="1:12" ht="28.5" x14ac:dyDescent="0.25">
      <c r="A14" s="3">
        <v>13</v>
      </c>
      <c r="B14" s="15" t="s">
        <v>504</v>
      </c>
      <c r="C14" s="15" t="s">
        <v>421</v>
      </c>
      <c r="D14" s="33"/>
      <c r="E14" s="33"/>
      <c r="F14" s="33">
        <v>23</v>
      </c>
      <c r="G14" s="33"/>
      <c r="H14" s="33"/>
      <c r="I14" s="33"/>
      <c r="J14" s="40"/>
      <c r="K14" s="33">
        <f t="shared" si="0"/>
        <v>23</v>
      </c>
      <c r="L14" s="33">
        <f t="shared" si="1"/>
        <v>23</v>
      </c>
    </row>
    <row r="15" spans="1:12" ht="28.5" x14ac:dyDescent="0.25">
      <c r="A15" s="3">
        <v>13</v>
      </c>
      <c r="B15" s="15" t="s">
        <v>301</v>
      </c>
      <c r="C15" s="15" t="s">
        <v>349</v>
      </c>
      <c r="D15" s="33">
        <v>23</v>
      </c>
      <c r="E15" s="33"/>
      <c r="F15" s="33"/>
      <c r="G15" s="33"/>
      <c r="H15" s="33"/>
      <c r="I15" s="33"/>
      <c r="J15" s="33"/>
      <c r="K15" s="33">
        <f t="shared" si="0"/>
        <v>23</v>
      </c>
      <c r="L15" s="33">
        <f t="shared" si="1"/>
        <v>23</v>
      </c>
    </row>
    <row r="16" spans="1:12" x14ac:dyDescent="0.25">
      <c r="A16" s="3">
        <v>13</v>
      </c>
      <c r="B16" s="15" t="s">
        <v>354</v>
      </c>
      <c r="C16" s="15" t="s">
        <v>355</v>
      </c>
      <c r="D16" s="33"/>
      <c r="E16" s="33">
        <v>23</v>
      </c>
      <c r="F16" s="33"/>
      <c r="G16" s="33"/>
      <c r="H16" s="33"/>
      <c r="I16" s="33"/>
      <c r="J16" s="40"/>
      <c r="K16" s="33">
        <f t="shared" si="0"/>
        <v>23</v>
      </c>
      <c r="L16" s="33">
        <f t="shared" si="1"/>
        <v>23</v>
      </c>
    </row>
    <row r="17" spans="1:12" x14ac:dyDescent="0.25">
      <c r="A17" s="3">
        <v>16</v>
      </c>
      <c r="B17" s="15" t="s">
        <v>302</v>
      </c>
      <c r="C17" s="15" t="s">
        <v>140</v>
      </c>
      <c r="D17" s="33">
        <v>22</v>
      </c>
      <c r="E17" s="33"/>
      <c r="F17" s="33"/>
      <c r="G17" s="33"/>
      <c r="H17" s="33"/>
      <c r="I17" s="33"/>
      <c r="J17" s="33"/>
      <c r="K17" s="33">
        <f t="shared" si="0"/>
        <v>22</v>
      </c>
      <c r="L17" s="33">
        <f t="shared" si="1"/>
        <v>22</v>
      </c>
    </row>
    <row r="18" spans="1:12" ht="28.5" x14ac:dyDescent="0.25">
      <c r="A18" s="3">
        <v>16</v>
      </c>
      <c r="B18" s="15" t="s">
        <v>306</v>
      </c>
      <c r="C18" s="15" t="s">
        <v>850</v>
      </c>
      <c r="D18" s="33">
        <v>19</v>
      </c>
      <c r="E18" s="33"/>
      <c r="F18" s="33">
        <v>1</v>
      </c>
      <c r="G18" s="33">
        <v>1</v>
      </c>
      <c r="H18" s="33">
        <v>1</v>
      </c>
      <c r="I18" s="33"/>
      <c r="J18" s="33"/>
      <c r="K18" s="33">
        <f t="shared" si="0"/>
        <v>22</v>
      </c>
      <c r="L18" s="33">
        <f t="shared" si="1"/>
        <v>22</v>
      </c>
    </row>
    <row r="19" spans="1:12" x14ac:dyDescent="0.25">
      <c r="A19" s="3">
        <v>16</v>
      </c>
      <c r="B19" s="15" t="s">
        <v>356</v>
      </c>
      <c r="C19" s="15" t="s">
        <v>355</v>
      </c>
      <c r="D19" s="33"/>
      <c r="E19" s="33">
        <v>22</v>
      </c>
      <c r="F19" s="33"/>
      <c r="G19" s="33"/>
      <c r="H19" s="33"/>
      <c r="I19" s="33"/>
      <c r="J19" s="40"/>
      <c r="K19" s="33">
        <f t="shared" si="0"/>
        <v>22</v>
      </c>
      <c r="L19" s="33">
        <f t="shared" si="1"/>
        <v>22</v>
      </c>
    </row>
    <row r="20" spans="1:12" x14ac:dyDescent="0.25">
      <c r="A20" s="3">
        <v>19</v>
      </c>
      <c r="B20" s="15" t="s">
        <v>303</v>
      </c>
      <c r="C20" s="15" t="s">
        <v>304</v>
      </c>
      <c r="D20" s="33">
        <v>21</v>
      </c>
      <c r="E20" s="33"/>
      <c r="F20" s="33"/>
      <c r="G20" s="33"/>
      <c r="H20" s="33"/>
      <c r="I20" s="33"/>
      <c r="J20" s="33"/>
      <c r="K20" s="33">
        <f t="shared" si="0"/>
        <v>21</v>
      </c>
      <c r="L20" s="33">
        <f t="shared" si="1"/>
        <v>21</v>
      </c>
    </row>
    <row r="21" spans="1:12" x14ac:dyDescent="0.25">
      <c r="A21" s="3">
        <v>19</v>
      </c>
      <c r="B21" s="15" t="s">
        <v>505</v>
      </c>
      <c r="C21" s="15" t="s">
        <v>506</v>
      </c>
      <c r="D21" s="33"/>
      <c r="E21" s="33"/>
      <c r="F21" s="33">
        <v>21</v>
      </c>
      <c r="G21" s="33"/>
      <c r="H21" s="33"/>
      <c r="I21" s="33"/>
      <c r="J21" s="40"/>
      <c r="K21" s="33">
        <f t="shared" si="0"/>
        <v>21</v>
      </c>
      <c r="L21" s="33">
        <f t="shared" si="1"/>
        <v>21</v>
      </c>
    </row>
    <row r="22" spans="1:12" ht="28.5" x14ac:dyDescent="0.25">
      <c r="A22" s="3">
        <v>19</v>
      </c>
      <c r="B22" s="15" t="s">
        <v>305</v>
      </c>
      <c r="C22" s="15" t="s">
        <v>140</v>
      </c>
      <c r="D22" s="33">
        <v>20</v>
      </c>
      <c r="E22" s="33"/>
      <c r="F22" s="33">
        <v>1</v>
      </c>
      <c r="G22" s="33"/>
      <c r="H22" s="33"/>
      <c r="I22" s="33"/>
      <c r="J22" s="40"/>
      <c r="K22" s="33">
        <f t="shared" si="0"/>
        <v>21</v>
      </c>
      <c r="L22" s="33">
        <f t="shared" si="1"/>
        <v>21</v>
      </c>
    </row>
    <row r="23" spans="1:12" ht="28.5" x14ac:dyDescent="0.25">
      <c r="A23" s="3">
        <v>22</v>
      </c>
      <c r="B23" s="15" t="s">
        <v>361</v>
      </c>
      <c r="C23" s="15" t="s">
        <v>173</v>
      </c>
      <c r="D23" s="33"/>
      <c r="E23" s="33">
        <v>20</v>
      </c>
      <c r="F23" s="33"/>
      <c r="G23" s="33"/>
      <c r="H23" s="33"/>
      <c r="I23" s="33"/>
      <c r="J23" s="40"/>
      <c r="K23" s="33">
        <f t="shared" si="0"/>
        <v>20</v>
      </c>
      <c r="L23" s="33">
        <f t="shared" si="1"/>
        <v>20</v>
      </c>
    </row>
    <row r="24" spans="1:12" ht="28.5" x14ac:dyDescent="0.25">
      <c r="A24" s="3">
        <v>22</v>
      </c>
      <c r="B24" s="15" t="s">
        <v>507</v>
      </c>
      <c r="C24" s="15" t="s">
        <v>405</v>
      </c>
      <c r="D24" s="33"/>
      <c r="E24" s="33"/>
      <c r="F24" s="33">
        <v>20</v>
      </c>
      <c r="G24" s="33"/>
      <c r="H24" s="33"/>
      <c r="I24" s="33"/>
      <c r="J24" s="40"/>
      <c r="K24" s="33">
        <f t="shared" si="0"/>
        <v>20</v>
      </c>
      <c r="L24" s="33">
        <f t="shared" si="1"/>
        <v>20</v>
      </c>
    </row>
    <row r="25" spans="1:12" x14ac:dyDescent="0.25">
      <c r="A25" s="3">
        <v>24</v>
      </c>
      <c r="B25" s="15" t="s">
        <v>563</v>
      </c>
      <c r="C25" s="15" t="s">
        <v>30</v>
      </c>
      <c r="D25" s="33"/>
      <c r="E25" s="33"/>
      <c r="F25" s="33">
        <v>1</v>
      </c>
      <c r="G25" s="33">
        <v>1</v>
      </c>
      <c r="H25" s="33">
        <v>1</v>
      </c>
      <c r="I25" s="33">
        <v>16</v>
      </c>
      <c r="J25" s="40"/>
      <c r="K25" s="33">
        <f t="shared" si="0"/>
        <v>19</v>
      </c>
      <c r="L25" s="33">
        <f t="shared" si="1"/>
        <v>19</v>
      </c>
    </row>
    <row r="26" spans="1:12" ht="28.5" x14ac:dyDescent="0.25">
      <c r="A26" s="3">
        <v>24</v>
      </c>
      <c r="B26" s="15" t="s">
        <v>360</v>
      </c>
      <c r="C26" s="15" t="s">
        <v>353</v>
      </c>
      <c r="D26" s="33"/>
      <c r="E26" s="33">
        <v>18</v>
      </c>
      <c r="F26" s="33">
        <v>1</v>
      </c>
      <c r="G26" s="33"/>
      <c r="H26" s="33"/>
      <c r="I26" s="33"/>
      <c r="J26" s="40"/>
      <c r="K26" s="33">
        <f t="shared" si="0"/>
        <v>19</v>
      </c>
      <c r="L26" s="33">
        <f t="shared" si="1"/>
        <v>19</v>
      </c>
    </row>
    <row r="27" spans="1:12" x14ac:dyDescent="0.25">
      <c r="A27" s="3">
        <v>24</v>
      </c>
      <c r="B27" s="15" t="s">
        <v>318</v>
      </c>
      <c r="C27" s="15" t="s">
        <v>30</v>
      </c>
      <c r="D27" s="33">
        <v>7</v>
      </c>
      <c r="E27" s="33"/>
      <c r="F27" s="33">
        <v>1</v>
      </c>
      <c r="G27" s="33">
        <v>1</v>
      </c>
      <c r="H27" s="33"/>
      <c r="I27" s="33">
        <v>10</v>
      </c>
      <c r="J27" s="33"/>
      <c r="K27" s="33">
        <f t="shared" si="0"/>
        <v>19</v>
      </c>
      <c r="L27" s="33">
        <f t="shared" si="1"/>
        <v>19</v>
      </c>
    </row>
    <row r="28" spans="1:12" ht="28.5" x14ac:dyDescent="0.25">
      <c r="A28" s="3">
        <v>24</v>
      </c>
      <c r="B28" s="15" t="s">
        <v>358</v>
      </c>
      <c r="C28" s="15" t="s">
        <v>359</v>
      </c>
      <c r="D28" s="33"/>
      <c r="E28" s="33">
        <v>19</v>
      </c>
      <c r="F28" s="33"/>
      <c r="G28" s="33"/>
      <c r="H28" s="33"/>
      <c r="I28" s="33"/>
      <c r="J28" s="40"/>
      <c r="K28" s="33">
        <f t="shared" si="0"/>
        <v>19</v>
      </c>
      <c r="L28" s="33">
        <f t="shared" si="1"/>
        <v>19</v>
      </c>
    </row>
    <row r="29" spans="1:12" ht="28.5" x14ac:dyDescent="0.25">
      <c r="A29" s="3">
        <v>24</v>
      </c>
      <c r="B29" s="15" t="s">
        <v>321</v>
      </c>
      <c r="C29" s="15" t="s">
        <v>190</v>
      </c>
      <c r="D29" s="33">
        <v>5</v>
      </c>
      <c r="E29" s="33"/>
      <c r="F29" s="33">
        <v>1</v>
      </c>
      <c r="G29" s="33"/>
      <c r="H29" s="33"/>
      <c r="I29" s="33">
        <v>13</v>
      </c>
      <c r="J29" s="33"/>
      <c r="K29" s="33">
        <f t="shared" si="0"/>
        <v>19</v>
      </c>
      <c r="L29" s="33">
        <f t="shared" si="1"/>
        <v>19</v>
      </c>
    </row>
    <row r="30" spans="1:12" x14ac:dyDescent="0.25">
      <c r="A30" s="3">
        <v>29</v>
      </c>
      <c r="B30" s="15" t="s">
        <v>307</v>
      </c>
      <c r="C30" s="15" t="s">
        <v>30</v>
      </c>
      <c r="D30" s="33">
        <v>18</v>
      </c>
      <c r="E30" s="33"/>
      <c r="F30" s="33"/>
      <c r="G30" s="33"/>
      <c r="H30" s="33"/>
      <c r="I30" s="33"/>
      <c r="J30" s="33"/>
      <c r="K30" s="33">
        <f t="shared" si="0"/>
        <v>18</v>
      </c>
      <c r="L30" s="33">
        <f t="shared" si="1"/>
        <v>18</v>
      </c>
    </row>
    <row r="31" spans="1:12" x14ac:dyDescent="0.25">
      <c r="A31" s="3">
        <v>29</v>
      </c>
      <c r="B31" s="15" t="s">
        <v>308</v>
      </c>
      <c r="C31" s="15" t="s">
        <v>140</v>
      </c>
      <c r="D31" s="33">
        <v>17</v>
      </c>
      <c r="E31" s="33"/>
      <c r="F31" s="33">
        <v>1</v>
      </c>
      <c r="G31" s="33"/>
      <c r="H31" s="33"/>
      <c r="I31" s="33"/>
      <c r="J31" s="33"/>
      <c r="K31" s="33">
        <f t="shared" si="0"/>
        <v>18</v>
      </c>
      <c r="L31" s="33">
        <f t="shared" si="1"/>
        <v>18</v>
      </c>
    </row>
    <row r="32" spans="1:12" ht="28.5" x14ac:dyDescent="0.25">
      <c r="A32" s="3">
        <v>29</v>
      </c>
      <c r="B32" s="15" t="s">
        <v>509</v>
      </c>
      <c r="C32" s="15" t="s">
        <v>510</v>
      </c>
      <c r="D32" s="33"/>
      <c r="E32" s="33"/>
      <c r="F32" s="33">
        <v>18</v>
      </c>
      <c r="G32" s="33"/>
      <c r="H32" s="33"/>
      <c r="I32" s="33"/>
      <c r="J32" s="40"/>
      <c r="K32" s="33">
        <f t="shared" si="0"/>
        <v>18</v>
      </c>
      <c r="L32" s="33">
        <f t="shared" si="1"/>
        <v>18</v>
      </c>
    </row>
    <row r="33" spans="1:12" ht="28.5" x14ac:dyDescent="0.25">
      <c r="A33" s="3">
        <v>32</v>
      </c>
      <c r="B33" s="15" t="s">
        <v>528</v>
      </c>
      <c r="C33" s="15" t="s">
        <v>850</v>
      </c>
      <c r="D33" s="33"/>
      <c r="E33" s="33"/>
      <c r="F33" s="33">
        <v>3</v>
      </c>
      <c r="G33" s="35">
        <v>13</v>
      </c>
      <c r="H33" s="33">
        <v>1</v>
      </c>
      <c r="I33" s="33"/>
      <c r="J33" s="40"/>
      <c r="K33" s="33">
        <f t="shared" si="0"/>
        <v>17</v>
      </c>
      <c r="L33" s="33">
        <f t="shared" si="1"/>
        <v>17</v>
      </c>
    </row>
    <row r="34" spans="1:12" ht="28.5" x14ac:dyDescent="0.25">
      <c r="A34" s="3">
        <v>32</v>
      </c>
      <c r="B34" s="15" t="s">
        <v>529</v>
      </c>
      <c r="C34" s="15" t="s">
        <v>414</v>
      </c>
      <c r="D34" s="33"/>
      <c r="E34" s="33"/>
      <c r="F34" s="33">
        <v>2</v>
      </c>
      <c r="G34" s="33">
        <v>15</v>
      </c>
      <c r="H34" s="33"/>
      <c r="I34" s="33"/>
      <c r="J34" s="40"/>
      <c r="K34" s="33">
        <f t="shared" ref="K34:K65" si="2">SUM(D34:J34)</f>
        <v>17</v>
      </c>
      <c r="L34" s="33">
        <f t="shared" ref="L34:L65" si="3">SUM(J34:K34)</f>
        <v>17</v>
      </c>
    </row>
    <row r="35" spans="1:12" x14ac:dyDescent="0.25">
      <c r="A35" s="3">
        <v>32</v>
      </c>
      <c r="B35" s="15" t="s">
        <v>310</v>
      </c>
      <c r="C35" s="15" t="s">
        <v>30</v>
      </c>
      <c r="D35" s="33">
        <v>15</v>
      </c>
      <c r="E35" s="33"/>
      <c r="F35" s="33">
        <v>1</v>
      </c>
      <c r="G35" s="33">
        <v>1</v>
      </c>
      <c r="H35" s="33"/>
      <c r="I35" s="33"/>
      <c r="J35" s="33"/>
      <c r="K35" s="33">
        <f t="shared" si="2"/>
        <v>17</v>
      </c>
      <c r="L35" s="33">
        <f t="shared" si="3"/>
        <v>17</v>
      </c>
    </row>
    <row r="36" spans="1:12" ht="28.5" x14ac:dyDescent="0.25">
      <c r="A36" s="3">
        <v>32</v>
      </c>
      <c r="B36" s="15" t="s">
        <v>511</v>
      </c>
      <c r="C36" s="15" t="s">
        <v>512</v>
      </c>
      <c r="D36" s="33"/>
      <c r="E36" s="33"/>
      <c r="F36" s="33">
        <v>17</v>
      </c>
      <c r="G36" s="33"/>
      <c r="H36" s="33"/>
      <c r="I36" s="33"/>
      <c r="J36" s="40"/>
      <c r="K36" s="33">
        <f t="shared" si="2"/>
        <v>17</v>
      </c>
      <c r="L36" s="33">
        <f t="shared" si="3"/>
        <v>17</v>
      </c>
    </row>
    <row r="37" spans="1:12" ht="28.5" x14ac:dyDescent="0.25">
      <c r="A37" s="3">
        <v>32</v>
      </c>
      <c r="B37" s="15" t="s">
        <v>306</v>
      </c>
      <c r="C37" s="15" t="s">
        <v>858</v>
      </c>
      <c r="D37" s="33"/>
      <c r="E37" s="33"/>
      <c r="F37" s="33"/>
      <c r="G37" s="33"/>
      <c r="H37" s="33"/>
      <c r="I37" s="33">
        <v>17</v>
      </c>
      <c r="J37" s="40"/>
      <c r="K37" s="33">
        <f t="shared" si="2"/>
        <v>17</v>
      </c>
      <c r="L37" s="33">
        <f t="shared" si="3"/>
        <v>17</v>
      </c>
    </row>
    <row r="38" spans="1:12" x14ac:dyDescent="0.25">
      <c r="A38" s="3">
        <v>37</v>
      </c>
      <c r="B38" s="15" t="s">
        <v>309</v>
      </c>
      <c r="C38" s="15" t="s">
        <v>30</v>
      </c>
      <c r="D38" s="33">
        <v>16</v>
      </c>
      <c r="E38" s="33"/>
      <c r="F38" s="33"/>
      <c r="G38" s="33"/>
      <c r="H38" s="33"/>
      <c r="I38" s="33"/>
      <c r="J38" s="33"/>
      <c r="K38" s="33">
        <f t="shared" si="2"/>
        <v>16</v>
      </c>
      <c r="L38" s="33">
        <f t="shared" si="3"/>
        <v>16</v>
      </c>
    </row>
    <row r="39" spans="1:12" ht="28.5" x14ac:dyDescent="0.25">
      <c r="A39" s="3">
        <v>38</v>
      </c>
      <c r="B39" s="15" t="s">
        <v>312</v>
      </c>
      <c r="C39" s="15" t="s">
        <v>30</v>
      </c>
      <c r="D39" s="33">
        <v>13</v>
      </c>
      <c r="E39" s="33"/>
      <c r="F39" s="33"/>
      <c r="G39" s="33">
        <v>1</v>
      </c>
      <c r="H39" s="33">
        <v>1</v>
      </c>
      <c r="I39" s="33"/>
      <c r="J39" s="33"/>
      <c r="K39" s="33">
        <f t="shared" si="2"/>
        <v>15</v>
      </c>
      <c r="L39" s="33">
        <f t="shared" si="3"/>
        <v>15</v>
      </c>
    </row>
    <row r="40" spans="1:12" x14ac:dyDescent="0.25">
      <c r="A40" s="3">
        <v>38</v>
      </c>
      <c r="B40" s="15" t="s">
        <v>513</v>
      </c>
      <c r="C40" s="15" t="s">
        <v>514</v>
      </c>
      <c r="D40" s="33"/>
      <c r="E40" s="33"/>
      <c r="F40" s="33">
        <v>15</v>
      </c>
      <c r="G40" s="33"/>
      <c r="H40" s="33"/>
      <c r="I40" s="33"/>
      <c r="J40" s="40"/>
      <c r="K40" s="33">
        <f t="shared" si="2"/>
        <v>15</v>
      </c>
      <c r="L40" s="33">
        <f t="shared" si="3"/>
        <v>15</v>
      </c>
    </row>
    <row r="41" spans="1:12" ht="28.5" x14ac:dyDescent="0.25">
      <c r="A41" s="3">
        <v>40</v>
      </c>
      <c r="B41" s="15" t="s">
        <v>313</v>
      </c>
      <c r="C41" s="15" t="s">
        <v>30</v>
      </c>
      <c r="D41" s="33">
        <v>12</v>
      </c>
      <c r="E41" s="33"/>
      <c r="F41" s="33"/>
      <c r="G41" s="33">
        <v>1</v>
      </c>
      <c r="H41" s="33">
        <v>1</v>
      </c>
      <c r="I41" s="33"/>
      <c r="J41" s="33"/>
      <c r="K41" s="33">
        <f t="shared" si="2"/>
        <v>14</v>
      </c>
      <c r="L41" s="33">
        <f t="shared" si="3"/>
        <v>14</v>
      </c>
    </row>
    <row r="42" spans="1:12" x14ac:dyDescent="0.25">
      <c r="A42" s="3">
        <v>40</v>
      </c>
      <c r="B42" s="15" t="s">
        <v>311</v>
      </c>
      <c r="C42" s="15" t="s">
        <v>279</v>
      </c>
      <c r="D42" s="33">
        <v>14</v>
      </c>
      <c r="E42" s="33"/>
      <c r="F42" s="33"/>
      <c r="G42" s="33"/>
      <c r="H42" s="33"/>
      <c r="I42" s="33"/>
      <c r="J42" s="33"/>
      <c r="K42" s="33">
        <f t="shared" si="2"/>
        <v>14</v>
      </c>
      <c r="L42" s="33">
        <f t="shared" si="3"/>
        <v>14</v>
      </c>
    </row>
    <row r="43" spans="1:12" ht="27.75" customHeight="1" x14ac:dyDescent="0.25">
      <c r="A43" s="3">
        <v>40</v>
      </c>
      <c r="B43" s="15" t="s">
        <v>515</v>
      </c>
      <c r="C43" s="15" t="s">
        <v>516</v>
      </c>
      <c r="D43" s="33"/>
      <c r="E43" s="33"/>
      <c r="F43" s="33">
        <v>14</v>
      </c>
      <c r="G43" s="33"/>
      <c r="H43" s="33"/>
      <c r="I43" s="33"/>
      <c r="J43" s="40"/>
      <c r="K43" s="33">
        <f t="shared" si="2"/>
        <v>14</v>
      </c>
      <c r="L43" s="33">
        <f t="shared" si="3"/>
        <v>14</v>
      </c>
    </row>
    <row r="44" spans="1:12" ht="28.5" x14ac:dyDescent="0.25">
      <c r="A44" s="3">
        <v>43</v>
      </c>
      <c r="B44" s="15" t="s">
        <v>517</v>
      </c>
      <c r="C44" s="15" t="s">
        <v>179</v>
      </c>
      <c r="D44" s="33"/>
      <c r="E44" s="33"/>
      <c r="F44" s="33">
        <v>13</v>
      </c>
      <c r="G44" s="33"/>
      <c r="H44" s="33"/>
      <c r="I44" s="33"/>
      <c r="J44" s="40"/>
      <c r="K44" s="33">
        <f t="shared" si="2"/>
        <v>13</v>
      </c>
      <c r="L44" s="33">
        <f t="shared" si="3"/>
        <v>13</v>
      </c>
    </row>
    <row r="45" spans="1:12" ht="28.5" x14ac:dyDescent="0.25">
      <c r="A45" s="3">
        <v>43</v>
      </c>
      <c r="B45" s="15" t="s">
        <v>314</v>
      </c>
      <c r="C45" s="15" t="s">
        <v>30</v>
      </c>
      <c r="D45" s="33">
        <v>11</v>
      </c>
      <c r="E45" s="33"/>
      <c r="F45" s="33">
        <v>1</v>
      </c>
      <c r="G45" s="33">
        <v>1</v>
      </c>
      <c r="H45" s="33"/>
      <c r="I45" s="33"/>
      <c r="J45" s="33"/>
      <c r="K45" s="33">
        <f t="shared" si="2"/>
        <v>13</v>
      </c>
      <c r="L45" s="33">
        <f t="shared" si="3"/>
        <v>13</v>
      </c>
    </row>
    <row r="46" spans="1:12" ht="28.5" x14ac:dyDescent="0.25">
      <c r="A46" s="3">
        <v>45</v>
      </c>
      <c r="B46" s="15" t="s">
        <v>518</v>
      </c>
      <c r="C46" s="15" t="s">
        <v>519</v>
      </c>
      <c r="D46" s="33"/>
      <c r="E46" s="33"/>
      <c r="F46" s="33">
        <v>12</v>
      </c>
      <c r="G46" s="33"/>
      <c r="H46" s="33"/>
      <c r="I46" s="33"/>
      <c r="J46" s="40"/>
      <c r="K46" s="33">
        <f t="shared" si="2"/>
        <v>12</v>
      </c>
      <c r="L46" s="33">
        <f t="shared" si="3"/>
        <v>12</v>
      </c>
    </row>
    <row r="47" spans="1:12" x14ac:dyDescent="0.25">
      <c r="A47" s="3">
        <v>46</v>
      </c>
      <c r="B47" s="15" t="s">
        <v>521</v>
      </c>
      <c r="C47" s="15" t="s">
        <v>140</v>
      </c>
      <c r="D47" s="33"/>
      <c r="E47" s="33"/>
      <c r="F47" s="33">
        <v>10</v>
      </c>
      <c r="G47" s="33"/>
      <c r="H47" s="33"/>
      <c r="I47" s="33"/>
      <c r="J47" s="40"/>
      <c r="K47" s="33">
        <f t="shared" si="2"/>
        <v>10</v>
      </c>
      <c r="L47" s="33">
        <f t="shared" si="3"/>
        <v>10</v>
      </c>
    </row>
    <row r="48" spans="1:12" x14ac:dyDescent="0.25">
      <c r="A48" s="3">
        <v>46</v>
      </c>
      <c r="B48" s="15" t="s">
        <v>338</v>
      </c>
      <c r="C48" s="15" t="s">
        <v>304</v>
      </c>
      <c r="D48" s="33">
        <v>1</v>
      </c>
      <c r="E48" s="33"/>
      <c r="F48" s="33">
        <v>9</v>
      </c>
      <c r="G48" s="33"/>
      <c r="H48" s="33"/>
      <c r="I48" s="33"/>
      <c r="J48" s="40"/>
      <c r="K48" s="33">
        <f t="shared" si="2"/>
        <v>10</v>
      </c>
      <c r="L48" s="33">
        <f t="shared" si="3"/>
        <v>10</v>
      </c>
    </row>
    <row r="49" spans="1:12" ht="28.5" x14ac:dyDescent="0.25">
      <c r="A49" s="3">
        <v>48</v>
      </c>
      <c r="B49" s="15" t="s">
        <v>317</v>
      </c>
      <c r="C49" s="15" t="s">
        <v>30</v>
      </c>
      <c r="D49" s="33">
        <v>8</v>
      </c>
      <c r="E49" s="33"/>
      <c r="F49" s="33">
        <v>1</v>
      </c>
      <c r="G49" s="33"/>
      <c r="H49" s="33"/>
      <c r="I49" s="33"/>
      <c r="J49" s="33"/>
      <c r="K49" s="33">
        <f t="shared" si="2"/>
        <v>9</v>
      </c>
      <c r="L49" s="33">
        <f t="shared" si="3"/>
        <v>9</v>
      </c>
    </row>
    <row r="50" spans="1:12" ht="34.5" customHeight="1" x14ac:dyDescent="0.25">
      <c r="A50" s="3">
        <v>48</v>
      </c>
      <c r="B50" s="15" t="s">
        <v>316</v>
      </c>
      <c r="C50" s="15" t="s">
        <v>30</v>
      </c>
      <c r="D50" s="33">
        <v>9</v>
      </c>
      <c r="E50" s="33"/>
      <c r="F50" s="33"/>
      <c r="G50" s="33"/>
      <c r="H50" s="33"/>
      <c r="I50" s="33"/>
      <c r="J50" s="33"/>
      <c r="K50" s="33">
        <f t="shared" si="2"/>
        <v>9</v>
      </c>
      <c r="L50" s="33">
        <f t="shared" si="3"/>
        <v>9</v>
      </c>
    </row>
    <row r="51" spans="1:12" ht="28.5" x14ac:dyDescent="0.25">
      <c r="A51" s="3">
        <v>50</v>
      </c>
      <c r="B51" s="15" t="s">
        <v>522</v>
      </c>
      <c r="C51" s="15" t="s">
        <v>405</v>
      </c>
      <c r="D51" s="33"/>
      <c r="E51" s="33"/>
      <c r="F51" s="33">
        <v>8</v>
      </c>
      <c r="G51" s="33"/>
      <c r="H51" s="33"/>
      <c r="I51" s="33"/>
      <c r="J51" s="40"/>
      <c r="K51" s="33">
        <f t="shared" si="2"/>
        <v>8</v>
      </c>
      <c r="L51" s="33">
        <f t="shared" si="3"/>
        <v>8</v>
      </c>
    </row>
    <row r="52" spans="1:12" x14ac:dyDescent="0.25">
      <c r="A52" s="3">
        <v>51</v>
      </c>
      <c r="B52" s="15" t="s">
        <v>523</v>
      </c>
      <c r="C52" s="15" t="s">
        <v>30</v>
      </c>
      <c r="D52" s="33"/>
      <c r="E52" s="33"/>
      <c r="F52" s="33">
        <v>7</v>
      </c>
      <c r="G52" s="33"/>
      <c r="H52" s="33"/>
      <c r="I52" s="33"/>
      <c r="J52" s="40"/>
      <c r="K52" s="33">
        <f t="shared" si="2"/>
        <v>7</v>
      </c>
      <c r="L52" s="33">
        <f t="shared" si="3"/>
        <v>7</v>
      </c>
    </row>
    <row r="53" spans="1:12" x14ac:dyDescent="0.25">
      <c r="A53" s="3">
        <v>51</v>
      </c>
      <c r="B53" s="15" t="s">
        <v>545</v>
      </c>
      <c r="C53" s="15" t="s">
        <v>353</v>
      </c>
      <c r="D53" s="33"/>
      <c r="E53" s="33"/>
      <c r="F53" s="33">
        <v>1</v>
      </c>
      <c r="G53" s="33">
        <v>6</v>
      </c>
      <c r="H53" s="33"/>
      <c r="I53" s="33"/>
      <c r="J53" s="40"/>
      <c r="K53" s="33">
        <f t="shared" si="2"/>
        <v>7</v>
      </c>
      <c r="L53" s="33">
        <f t="shared" si="3"/>
        <v>7</v>
      </c>
    </row>
    <row r="54" spans="1:12" x14ac:dyDescent="0.25">
      <c r="A54" s="3">
        <v>53</v>
      </c>
      <c r="B54" s="15" t="s">
        <v>524</v>
      </c>
      <c r="C54" s="15" t="s">
        <v>525</v>
      </c>
      <c r="D54" s="33"/>
      <c r="E54" s="33"/>
      <c r="F54" s="33">
        <v>6</v>
      </c>
      <c r="G54" s="33"/>
      <c r="H54" s="33"/>
      <c r="I54" s="33"/>
      <c r="J54" s="40"/>
      <c r="K54" s="33">
        <f t="shared" si="2"/>
        <v>6</v>
      </c>
      <c r="L54" s="33">
        <f t="shared" si="3"/>
        <v>6</v>
      </c>
    </row>
    <row r="55" spans="1:12" x14ac:dyDescent="0.25">
      <c r="A55" s="3">
        <v>53</v>
      </c>
      <c r="B55" s="15" t="s">
        <v>319</v>
      </c>
      <c r="C55" s="15" t="s">
        <v>320</v>
      </c>
      <c r="D55" s="33">
        <v>6</v>
      </c>
      <c r="E55" s="33"/>
      <c r="F55" s="33"/>
      <c r="G55" s="33"/>
      <c r="H55" s="33"/>
      <c r="I55" s="33"/>
      <c r="J55" s="33"/>
      <c r="K55" s="33">
        <f t="shared" si="2"/>
        <v>6</v>
      </c>
      <c r="L55" s="33">
        <f t="shared" si="3"/>
        <v>6</v>
      </c>
    </row>
    <row r="56" spans="1:12" ht="28.5" x14ac:dyDescent="0.25">
      <c r="A56" s="3">
        <v>53</v>
      </c>
      <c r="B56" s="15" t="s">
        <v>350</v>
      </c>
      <c r="C56" s="15" t="s">
        <v>265</v>
      </c>
      <c r="D56" s="33">
        <v>4</v>
      </c>
      <c r="E56" s="33"/>
      <c r="F56" s="33"/>
      <c r="G56" s="33">
        <v>1</v>
      </c>
      <c r="H56" s="33">
        <v>1</v>
      </c>
      <c r="I56" s="33"/>
      <c r="J56" s="33"/>
      <c r="K56" s="33">
        <f t="shared" si="2"/>
        <v>6</v>
      </c>
      <c r="L56" s="33">
        <f t="shared" si="3"/>
        <v>6</v>
      </c>
    </row>
    <row r="57" spans="1:12" ht="28.5" x14ac:dyDescent="0.25">
      <c r="A57" s="3">
        <v>56</v>
      </c>
      <c r="B57" s="15" t="s">
        <v>526</v>
      </c>
      <c r="C57" s="15" t="s">
        <v>489</v>
      </c>
      <c r="D57" s="33"/>
      <c r="E57" s="33"/>
      <c r="F57" s="33">
        <v>5</v>
      </c>
      <c r="G57" s="33"/>
      <c r="H57" s="33"/>
      <c r="I57" s="33"/>
      <c r="J57" s="40"/>
      <c r="K57" s="33">
        <f t="shared" si="2"/>
        <v>5</v>
      </c>
      <c r="L57" s="33">
        <f t="shared" si="3"/>
        <v>5</v>
      </c>
    </row>
    <row r="58" spans="1:12" ht="42.75" x14ac:dyDescent="0.25">
      <c r="A58" s="3">
        <v>57</v>
      </c>
      <c r="B58" s="15" t="s">
        <v>336</v>
      </c>
      <c r="C58" s="15" t="s">
        <v>70</v>
      </c>
      <c r="D58" s="33">
        <v>1</v>
      </c>
      <c r="E58" s="33"/>
      <c r="F58" s="33">
        <v>1</v>
      </c>
      <c r="G58" s="33">
        <v>1</v>
      </c>
      <c r="H58" s="33">
        <v>1</v>
      </c>
      <c r="I58" s="33"/>
      <c r="J58" s="40"/>
      <c r="K58" s="33">
        <f t="shared" si="2"/>
        <v>4</v>
      </c>
      <c r="L58" s="33">
        <f t="shared" si="3"/>
        <v>4</v>
      </c>
    </row>
    <row r="59" spans="1:12" ht="28.5" x14ac:dyDescent="0.25">
      <c r="A59" s="3">
        <v>57</v>
      </c>
      <c r="B59" s="15" t="s">
        <v>527</v>
      </c>
      <c r="C59" s="15" t="s">
        <v>405</v>
      </c>
      <c r="D59" s="33"/>
      <c r="E59" s="33"/>
      <c r="F59" s="33">
        <v>4</v>
      </c>
      <c r="G59" s="33"/>
      <c r="H59" s="33"/>
      <c r="I59" s="33"/>
      <c r="J59" s="40"/>
      <c r="K59" s="33">
        <f t="shared" si="2"/>
        <v>4</v>
      </c>
      <c r="L59" s="33">
        <f t="shared" si="3"/>
        <v>4</v>
      </c>
    </row>
    <row r="60" spans="1:12" ht="28.5" x14ac:dyDescent="0.25">
      <c r="A60" s="3">
        <v>59</v>
      </c>
      <c r="B60" s="15" t="s">
        <v>340</v>
      </c>
      <c r="C60" s="15" t="s">
        <v>30</v>
      </c>
      <c r="D60" s="33">
        <v>1</v>
      </c>
      <c r="E60" s="33"/>
      <c r="F60" s="33"/>
      <c r="G60" s="33">
        <v>1</v>
      </c>
      <c r="H60" s="33">
        <v>1</v>
      </c>
      <c r="I60" s="33"/>
      <c r="J60" s="40"/>
      <c r="K60" s="33">
        <f t="shared" si="2"/>
        <v>3</v>
      </c>
      <c r="L60" s="33">
        <f t="shared" si="3"/>
        <v>3</v>
      </c>
    </row>
    <row r="61" spans="1:12" ht="28.5" x14ac:dyDescent="0.25">
      <c r="A61" s="3">
        <v>59</v>
      </c>
      <c r="B61" s="15" t="s">
        <v>333</v>
      </c>
      <c r="C61" s="15" t="s">
        <v>265</v>
      </c>
      <c r="D61" s="33">
        <v>1</v>
      </c>
      <c r="E61" s="33"/>
      <c r="F61" s="33"/>
      <c r="G61" s="33">
        <v>1</v>
      </c>
      <c r="H61" s="33">
        <v>1</v>
      </c>
      <c r="I61" s="33"/>
      <c r="J61" s="40"/>
      <c r="K61" s="33">
        <f t="shared" si="2"/>
        <v>3</v>
      </c>
      <c r="L61" s="33">
        <f t="shared" si="3"/>
        <v>3</v>
      </c>
    </row>
    <row r="62" spans="1:12" x14ac:dyDescent="0.25">
      <c r="A62" s="3">
        <v>59</v>
      </c>
      <c r="B62" s="15" t="s">
        <v>334</v>
      </c>
      <c r="C62" s="15" t="s">
        <v>265</v>
      </c>
      <c r="D62" s="33">
        <v>1</v>
      </c>
      <c r="E62" s="33"/>
      <c r="F62" s="33"/>
      <c r="G62" s="33">
        <v>1</v>
      </c>
      <c r="H62" s="33">
        <v>1</v>
      </c>
      <c r="I62" s="33"/>
      <c r="J62" s="40"/>
      <c r="K62" s="33">
        <f t="shared" si="2"/>
        <v>3</v>
      </c>
      <c r="L62" s="33">
        <f t="shared" si="3"/>
        <v>3</v>
      </c>
    </row>
    <row r="63" spans="1:12" ht="28.5" x14ac:dyDescent="0.25">
      <c r="A63" s="3">
        <v>59</v>
      </c>
      <c r="B63" s="15" t="s">
        <v>322</v>
      </c>
      <c r="C63" s="15" t="s">
        <v>140</v>
      </c>
      <c r="D63" s="33">
        <v>3</v>
      </c>
      <c r="E63" s="33"/>
      <c r="F63" s="33"/>
      <c r="G63" s="33"/>
      <c r="H63" s="33"/>
      <c r="I63" s="33"/>
      <c r="J63" s="33"/>
      <c r="K63" s="33">
        <f t="shared" si="2"/>
        <v>3</v>
      </c>
      <c r="L63" s="33">
        <f t="shared" si="3"/>
        <v>3</v>
      </c>
    </row>
    <row r="64" spans="1:12" ht="28.5" x14ac:dyDescent="0.25">
      <c r="A64" s="3">
        <v>63</v>
      </c>
      <c r="B64" s="15" t="s">
        <v>852</v>
      </c>
      <c r="C64" s="15" t="s">
        <v>226</v>
      </c>
      <c r="D64" s="33"/>
      <c r="E64" s="33"/>
      <c r="F64" s="33">
        <v>1</v>
      </c>
      <c r="G64" s="35">
        <v>1</v>
      </c>
      <c r="H64" s="33"/>
      <c r="I64" s="33"/>
      <c r="J64" s="40"/>
      <c r="K64" s="33">
        <f t="shared" si="2"/>
        <v>2</v>
      </c>
      <c r="L64" s="33">
        <f t="shared" si="3"/>
        <v>2</v>
      </c>
    </row>
    <row r="65" spans="1:12" x14ac:dyDescent="0.25">
      <c r="A65" s="3">
        <v>63</v>
      </c>
      <c r="B65" s="15" t="s">
        <v>572</v>
      </c>
      <c r="C65" s="15" t="s">
        <v>77</v>
      </c>
      <c r="D65" s="33"/>
      <c r="E65" s="33"/>
      <c r="F65" s="33">
        <v>1</v>
      </c>
      <c r="G65" s="33">
        <v>1</v>
      </c>
      <c r="H65" s="33"/>
      <c r="I65" s="33"/>
      <c r="J65" s="40"/>
      <c r="K65" s="33">
        <f t="shared" si="2"/>
        <v>2</v>
      </c>
      <c r="L65" s="33">
        <f t="shared" si="3"/>
        <v>2</v>
      </c>
    </row>
    <row r="66" spans="1:12" x14ac:dyDescent="0.25">
      <c r="A66" s="3">
        <v>63</v>
      </c>
      <c r="B66" s="15" t="s">
        <v>342</v>
      </c>
      <c r="C66" s="15" t="s">
        <v>30</v>
      </c>
      <c r="D66" s="33">
        <v>1</v>
      </c>
      <c r="E66" s="33"/>
      <c r="F66" s="33">
        <v>1</v>
      </c>
      <c r="G66" s="33"/>
      <c r="H66" s="33"/>
      <c r="I66" s="33"/>
      <c r="J66" s="40"/>
      <c r="K66" s="33">
        <f t="shared" ref="K66:K97" si="4">SUM(D66:J66)</f>
        <v>2</v>
      </c>
      <c r="L66" s="33">
        <f t="shared" ref="L66:L97" si="5">SUM(J66:K66)</f>
        <v>2</v>
      </c>
    </row>
    <row r="67" spans="1:12" ht="28.5" x14ac:dyDescent="0.25">
      <c r="A67" s="3">
        <v>63</v>
      </c>
      <c r="B67" s="15" t="s">
        <v>553</v>
      </c>
      <c r="C67" s="15" t="s">
        <v>27</v>
      </c>
      <c r="D67" s="33"/>
      <c r="E67" s="33"/>
      <c r="F67" s="33">
        <v>1</v>
      </c>
      <c r="G67" s="33"/>
      <c r="H67" s="33">
        <v>1</v>
      </c>
      <c r="I67" s="33"/>
      <c r="J67" s="40"/>
      <c r="K67" s="33">
        <f t="shared" si="4"/>
        <v>2</v>
      </c>
      <c r="L67" s="33">
        <f t="shared" si="5"/>
        <v>2</v>
      </c>
    </row>
    <row r="68" spans="1:12" ht="28.5" x14ac:dyDescent="0.25">
      <c r="A68" s="3">
        <v>67</v>
      </c>
      <c r="B68" s="15" t="s">
        <v>530</v>
      </c>
      <c r="C68" s="15" t="s">
        <v>359</v>
      </c>
      <c r="D68" s="33"/>
      <c r="E68" s="33"/>
      <c r="F68" s="33">
        <v>1</v>
      </c>
      <c r="G68" s="33"/>
      <c r="H68" s="33"/>
      <c r="I68" s="33"/>
      <c r="J68" s="40"/>
      <c r="K68" s="33">
        <f t="shared" si="4"/>
        <v>1</v>
      </c>
      <c r="L68" s="33">
        <f t="shared" si="5"/>
        <v>1</v>
      </c>
    </row>
    <row r="69" spans="1:12" ht="28.5" x14ac:dyDescent="0.25">
      <c r="A69" s="3">
        <v>67</v>
      </c>
      <c r="B69" s="15" t="s">
        <v>574</v>
      </c>
      <c r="C69" s="15" t="s">
        <v>573</v>
      </c>
      <c r="D69" s="33"/>
      <c r="E69" s="33"/>
      <c r="F69" s="33">
        <v>1</v>
      </c>
      <c r="G69" s="33"/>
      <c r="H69" s="33"/>
      <c r="I69" s="33"/>
      <c r="J69" s="40"/>
      <c r="K69" s="33">
        <f t="shared" si="4"/>
        <v>1</v>
      </c>
      <c r="L69" s="33">
        <f t="shared" si="5"/>
        <v>1</v>
      </c>
    </row>
    <row r="70" spans="1:12" x14ac:dyDescent="0.25">
      <c r="A70" s="3">
        <v>67</v>
      </c>
      <c r="B70" s="15" t="s">
        <v>588</v>
      </c>
      <c r="C70" s="15" t="s">
        <v>493</v>
      </c>
      <c r="D70" s="33"/>
      <c r="E70" s="33"/>
      <c r="F70" s="33">
        <v>1</v>
      </c>
      <c r="G70" s="33"/>
      <c r="H70" s="33"/>
      <c r="I70" s="33"/>
      <c r="J70" s="40"/>
      <c r="K70" s="33">
        <f t="shared" si="4"/>
        <v>1</v>
      </c>
      <c r="L70" s="33">
        <f t="shared" si="5"/>
        <v>1</v>
      </c>
    </row>
    <row r="71" spans="1:12" ht="28.5" x14ac:dyDescent="0.25">
      <c r="A71" s="3">
        <v>67</v>
      </c>
      <c r="B71" s="15" t="s">
        <v>584</v>
      </c>
      <c r="C71" s="15" t="s">
        <v>30</v>
      </c>
      <c r="D71" s="33"/>
      <c r="E71" s="33"/>
      <c r="F71" s="33">
        <v>1</v>
      </c>
      <c r="G71" s="33"/>
      <c r="H71" s="33"/>
      <c r="I71" s="33"/>
      <c r="J71" s="40"/>
      <c r="K71" s="33">
        <f t="shared" si="4"/>
        <v>1</v>
      </c>
      <c r="L71" s="33">
        <f t="shared" si="5"/>
        <v>1</v>
      </c>
    </row>
    <row r="72" spans="1:12" ht="28.5" x14ac:dyDescent="0.25">
      <c r="A72" s="3">
        <v>67</v>
      </c>
      <c r="B72" s="15" t="s">
        <v>581</v>
      </c>
      <c r="C72" s="15" t="s">
        <v>30</v>
      </c>
      <c r="D72" s="33"/>
      <c r="E72" s="33"/>
      <c r="F72" s="33">
        <v>1</v>
      </c>
      <c r="G72" s="33"/>
      <c r="H72" s="33"/>
      <c r="I72" s="33"/>
      <c r="J72" s="40"/>
      <c r="K72" s="33">
        <f t="shared" si="4"/>
        <v>1</v>
      </c>
      <c r="L72" s="33">
        <f t="shared" si="5"/>
        <v>1</v>
      </c>
    </row>
    <row r="73" spans="1:12" x14ac:dyDescent="0.25">
      <c r="A73" s="3">
        <v>67</v>
      </c>
      <c r="B73" s="15" t="s">
        <v>591</v>
      </c>
      <c r="C73" s="15" t="s">
        <v>292</v>
      </c>
      <c r="D73" s="33"/>
      <c r="E73" s="33"/>
      <c r="F73" s="33">
        <v>1</v>
      </c>
      <c r="G73" s="33"/>
      <c r="H73" s="33"/>
      <c r="I73" s="33"/>
      <c r="J73" s="40"/>
      <c r="K73" s="33">
        <f t="shared" si="4"/>
        <v>1</v>
      </c>
      <c r="L73" s="33">
        <f t="shared" si="5"/>
        <v>1</v>
      </c>
    </row>
    <row r="74" spans="1:12" ht="28.5" x14ac:dyDescent="0.25">
      <c r="A74" s="3">
        <v>67</v>
      </c>
      <c r="B74" s="15" t="s">
        <v>576</v>
      </c>
      <c r="C74" s="15" t="s">
        <v>575</v>
      </c>
      <c r="D74" s="33"/>
      <c r="E74" s="33"/>
      <c r="F74" s="33">
        <v>1</v>
      </c>
      <c r="G74" s="33"/>
      <c r="H74" s="33"/>
      <c r="I74" s="33"/>
      <c r="J74" s="40"/>
      <c r="K74" s="33">
        <f t="shared" si="4"/>
        <v>1</v>
      </c>
      <c r="L74" s="33">
        <f t="shared" si="5"/>
        <v>1</v>
      </c>
    </row>
    <row r="75" spans="1:12" ht="28.5" x14ac:dyDescent="0.25">
      <c r="A75" s="3">
        <v>67</v>
      </c>
      <c r="B75" s="15" t="s">
        <v>562</v>
      </c>
      <c r="C75" s="15"/>
      <c r="D75" s="33"/>
      <c r="E75" s="33"/>
      <c r="F75" s="33">
        <v>1</v>
      </c>
      <c r="G75" s="33"/>
      <c r="H75" s="33"/>
      <c r="I75" s="33"/>
      <c r="J75" s="40"/>
      <c r="K75" s="33">
        <f t="shared" si="4"/>
        <v>1</v>
      </c>
      <c r="L75" s="33">
        <f t="shared" si="5"/>
        <v>1</v>
      </c>
    </row>
    <row r="76" spans="1:12" ht="28.5" x14ac:dyDescent="0.25">
      <c r="A76" s="3">
        <v>67</v>
      </c>
      <c r="B76" s="15" t="s">
        <v>571</v>
      </c>
      <c r="C76" s="15" t="s">
        <v>570</v>
      </c>
      <c r="D76" s="33"/>
      <c r="E76" s="33"/>
      <c r="F76" s="33">
        <v>1</v>
      </c>
      <c r="G76" s="33"/>
      <c r="H76" s="33"/>
      <c r="I76" s="33"/>
      <c r="J76" s="40"/>
      <c r="K76" s="33">
        <f t="shared" si="4"/>
        <v>1</v>
      </c>
      <c r="L76" s="33">
        <f t="shared" si="5"/>
        <v>1</v>
      </c>
    </row>
    <row r="77" spans="1:12" x14ac:dyDescent="0.25">
      <c r="A77" s="3">
        <v>67</v>
      </c>
      <c r="B77" s="15" t="s">
        <v>347</v>
      </c>
      <c r="C77" s="15" t="s">
        <v>276</v>
      </c>
      <c r="D77" s="33">
        <v>1</v>
      </c>
      <c r="E77" s="33"/>
      <c r="F77" s="33"/>
      <c r="G77" s="33"/>
      <c r="H77" s="33"/>
      <c r="I77" s="33"/>
      <c r="J77" s="40"/>
      <c r="K77" s="33">
        <f t="shared" si="4"/>
        <v>1</v>
      </c>
      <c r="L77" s="33">
        <f t="shared" si="5"/>
        <v>1</v>
      </c>
    </row>
    <row r="78" spans="1:12" ht="28.5" x14ac:dyDescent="0.25">
      <c r="A78" s="3">
        <v>67</v>
      </c>
      <c r="B78" s="15" t="s">
        <v>554</v>
      </c>
      <c r="C78" s="15" t="s">
        <v>224</v>
      </c>
      <c r="D78" s="33"/>
      <c r="E78" s="33"/>
      <c r="F78" s="33">
        <v>1</v>
      </c>
      <c r="G78" s="33"/>
      <c r="H78" s="33"/>
      <c r="I78" s="33"/>
      <c r="J78" s="40"/>
      <c r="K78" s="33">
        <f t="shared" si="4"/>
        <v>1</v>
      </c>
      <c r="L78" s="33">
        <f t="shared" si="5"/>
        <v>1</v>
      </c>
    </row>
    <row r="79" spans="1:12" x14ac:dyDescent="0.25">
      <c r="A79" s="3">
        <v>67</v>
      </c>
      <c r="B79" s="15" t="s">
        <v>337</v>
      </c>
      <c r="C79" s="15" t="s">
        <v>30</v>
      </c>
      <c r="D79" s="33">
        <v>1</v>
      </c>
      <c r="E79" s="33"/>
      <c r="F79" s="33"/>
      <c r="G79" s="33"/>
      <c r="H79" s="33"/>
      <c r="I79" s="33"/>
      <c r="J79" s="40"/>
      <c r="K79" s="33">
        <f t="shared" si="4"/>
        <v>1</v>
      </c>
      <c r="L79" s="33">
        <f t="shared" si="5"/>
        <v>1</v>
      </c>
    </row>
    <row r="80" spans="1:12" ht="28.5" x14ac:dyDescent="0.25">
      <c r="A80" s="3">
        <v>67</v>
      </c>
      <c r="B80" s="15" t="s">
        <v>561</v>
      </c>
      <c r="C80" s="15" t="s">
        <v>560</v>
      </c>
      <c r="D80" s="33"/>
      <c r="E80" s="33"/>
      <c r="F80" s="33">
        <v>1</v>
      </c>
      <c r="G80" s="33"/>
      <c r="H80" s="33"/>
      <c r="I80" s="33"/>
      <c r="J80" s="40"/>
      <c r="K80" s="33">
        <f t="shared" si="4"/>
        <v>1</v>
      </c>
      <c r="L80" s="33">
        <f t="shared" si="5"/>
        <v>1</v>
      </c>
    </row>
    <row r="81" spans="1:12" ht="28.5" x14ac:dyDescent="0.25">
      <c r="A81" s="3">
        <v>67</v>
      </c>
      <c r="B81" s="15" t="s">
        <v>332</v>
      </c>
      <c r="C81" s="15" t="s">
        <v>296</v>
      </c>
      <c r="D81" s="33">
        <v>1</v>
      </c>
      <c r="E81" s="33"/>
      <c r="F81" s="33"/>
      <c r="G81" s="33"/>
      <c r="H81" s="33"/>
      <c r="I81" s="33"/>
      <c r="J81" s="40"/>
      <c r="K81" s="33">
        <f t="shared" si="4"/>
        <v>1</v>
      </c>
      <c r="L81" s="33">
        <f t="shared" si="5"/>
        <v>1</v>
      </c>
    </row>
    <row r="82" spans="1:12" x14ac:dyDescent="0.25">
      <c r="A82" s="3">
        <v>67</v>
      </c>
      <c r="B82" s="15" t="s">
        <v>346</v>
      </c>
      <c r="C82" s="15" t="s">
        <v>296</v>
      </c>
      <c r="D82" s="33">
        <v>1</v>
      </c>
      <c r="E82" s="33"/>
      <c r="F82" s="33"/>
      <c r="G82" s="33"/>
      <c r="H82" s="33"/>
      <c r="I82" s="33"/>
      <c r="J82" s="40"/>
      <c r="K82" s="33">
        <f t="shared" si="4"/>
        <v>1</v>
      </c>
      <c r="L82" s="33">
        <f t="shared" si="5"/>
        <v>1</v>
      </c>
    </row>
    <row r="83" spans="1:12" ht="28.5" x14ac:dyDescent="0.25">
      <c r="A83" s="3">
        <v>67</v>
      </c>
      <c r="B83" s="15" t="s">
        <v>568</v>
      </c>
      <c r="C83" s="15" t="s">
        <v>567</v>
      </c>
      <c r="D83" s="33"/>
      <c r="E83" s="33"/>
      <c r="F83" s="33">
        <v>1</v>
      </c>
      <c r="G83" s="33"/>
      <c r="H83" s="33"/>
      <c r="I83" s="33"/>
      <c r="J83" s="40"/>
      <c r="K83" s="33">
        <f t="shared" si="4"/>
        <v>1</v>
      </c>
      <c r="L83" s="33">
        <f t="shared" si="5"/>
        <v>1</v>
      </c>
    </row>
    <row r="84" spans="1:12" ht="28.5" x14ac:dyDescent="0.25">
      <c r="A84" s="3">
        <v>67</v>
      </c>
      <c r="B84" s="15" t="s">
        <v>531</v>
      </c>
      <c r="C84" s="15" t="s">
        <v>519</v>
      </c>
      <c r="D84" s="33"/>
      <c r="E84" s="33"/>
      <c r="F84" s="33">
        <v>1</v>
      </c>
      <c r="G84" s="33"/>
      <c r="H84" s="33"/>
      <c r="I84" s="33"/>
      <c r="J84" s="40"/>
      <c r="K84" s="33">
        <f t="shared" si="4"/>
        <v>1</v>
      </c>
      <c r="L84" s="33">
        <f t="shared" si="5"/>
        <v>1</v>
      </c>
    </row>
    <row r="85" spans="1:12" ht="16.5" customHeight="1" x14ac:dyDescent="0.25">
      <c r="A85" s="3">
        <v>67</v>
      </c>
      <c r="B85" s="15" t="s">
        <v>542</v>
      </c>
      <c r="C85" s="15" t="s">
        <v>435</v>
      </c>
      <c r="D85" s="33"/>
      <c r="E85" s="33"/>
      <c r="F85" s="33">
        <v>1</v>
      </c>
      <c r="G85" s="33"/>
      <c r="H85" s="33"/>
      <c r="I85" s="33"/>
      <c r="J85" s="40"/>
      <c r="K85" s="33">
        <f t="shared" si="4"/>
        <v>1</v>
      </c>
      <c r="L85" s="33">
        <f t="shared" si="5"/>
        <v>1</v>
      </c>
    </row>
    <row r="86" spans="1:12" ht="28.5" x14ac:dyDescent="0.25">
      <c r="A86" s="3">
        <v>67</v>
      </c>
      <c r="B86" s="15" t="s">
        <v>590</v>
      </c>
      <c r="C86" s="15" t="s">
        <v>589</v>
      </c>
      <c r="D86" s="33"/>
      <c r="E86" s="33"/>
      <c r="F86" s="33">
        <v>1</v>
      </c>
      <c r="G86" s="33"/>
      <c r="H86" s="33"/>
      <c r="I86" s="33"/>
      <c r="J86" s="40"/>
      <c r="K86" s="33">
        <f t="shared" si="4"/>
        <v>1</v>
      </c>
      <c r="L86" s="33">
        <f t="shared" si="5"/>
        <v>1</v>
      </c>
    </row>
    <row r="87" spans="1:12" x14ac:dyDescent="0.25">
      <c r="A87" s="3">
        <v>67</v>
      </c>
      <c r="B87" s="15" t="s">
        <v>539</v>
      </c>
      <c r="C87" s="15" t="s">
        <v>30</v>
      </c>
      <c r="D87" s="33"/>
      <c r="E87" s="33"/>
      <c r="F87" s="33">
        <v>1</v>
      </c>
      <c r="G87" s="33"/>
      <c r="H87" s="33"/>
      <c r="I87" s="33"/>
      <c r="J87" s="40"/>
      <c r="K87" s="33">
        <f t="shared" si="4"/>
        <v>1</v>
      </c>
      <c r="L87" s="33">
        <f t="shared" si="5"/>
        <v>1</v>
      </c>
    </row>
    <row r="88" spans="1:12" x14ac:dyDescent="0.25">
      <c r="A88" s="3">
        <v>67</v>
      </c>
      <c r="B88" s="15" t="s">
        <v>326</v>
      </c>
      <c r="C88" s="15" t="s">
        <v>304</v>
      </c>
      <c r="D88" s="33">
        <v>1</v>
      </c>
      <c r="E88" s="33"/>
      <c r="F88" s="33"/>
      <c r="G88" s="33"/>
      <c r="H88" s="33"/>
      <c r="I88" s="33"/>
      <c r="J88" s="40"/>
      <c r="K88" s="33">
        <f t="shared" si="4"/>
        <v>1</v>
      </c>
      <c r="L88" s="33">
        <f t="shared" si="5"/>
        <v>1</v>
      </c>
    </row>
    <row r="89" spans="1:12" x14ac:dyDescent="0.25">
      <c r="A89" s="3">
        <v>67</v>
      </c>
      <c r="B89" s="15" t="s">
        <v>339</v>
      </c>
      <c r="C89" s="15" t="s">
        <v>30</v>
      </c>
      <c r="D89" s="33">
        <v>1</v>
      </c>
      <c r="E89" s="33"/>
      <c r="F89" s="33"/>
      <c r="G89" s="33"/>
      <c r="H89" s="33"/>
      <c r="I89" s="33"/>
      <c r="J89" s="40"/>
      <c r="K89" s="33">
        <f t="shared" si="4"/>
        <v>1</v>
      </c>
      <c r="L89" s="33">
        <f t="shared" si="5"/>
        <v>1</v>
      </c>
    </row>
    <row r="90" spans="1:12" ht="28.5" x14ac:dyDescent="0.25">
      <c r="A90" s="3">
        <v>67</v>
      </c>
      <c r="B90" s="15" t="s">
        <v>579</v>
      </c>
      <c r="C90" s="15" t="s">
        <v>578</v>
      </c>
      <c r="D90" s="33"/>
      <c r="E90" s="33"/>
      <c r="F90" s="33">
        <v>1</v>
      </c>
      <c r="G90" s="33"/>
      <c r="H90" s="33"/>
      <c r="I90" s="33"/>
      <c r="J90" s="40"/>
      <c r="K90" s="33">
        <f t="shared" si="4"/>
        <v>1</v>
      </c>
      <c r="L90" s="33">
        <f t="shared" si="5"/>
        <v>1</v>
      </c>
    </row>
    <row r="91" spans="1:12" ht="28.5" x14ac:dyDescent="0.25">
      <c r="A91" s="3">
        <v>67</v>
      </c>
      <c r="B91" s="15" t="s">
        <v>595</v>
      </c>
      <c r="C91" s="15" t="s">
        <v>30</v>
      </c>
      <c r="D91" s="33"/>
      <c r="E91" s="33"/>
      <c r="F91" s="33">
        <v>1</v>
      </c>
      <c r="G91" s="33"/>
      <c r="H91" s="33"/>
      <c r="I91" s="33"/>
      <c r="J91" s="40"/>
      <c r="K91" s="33">
        <f t="shared" si="4"/>
        <v>1</v>
      </c>
      <c r="L91" s="33">
        <f t="shared" si="5"/>
        <v>1</v>
      </c>
    </row>
    <row r="92" spans="1:12" x14ac:dyDescent="0.25">
      <c r="A92" s="3">
        <v>67</v>
      </c>
      <c r="B92" s="15" t="s">
        <v>577</v>
      </c>
      <c r="C92" s="15"/>
      <c r="D92" s="33"/>
      <c r="E92" s="33"/>
      <c r="F92" s="33">
        <v>1</v>
      </c>
      <c r="G92" s="33"/>
      <c r="H92" s="33"/>
      <c r="I92" s="33"/>
      <c r="J92" s="40"/>
      <c r="K92" s="33">
        <f t="shared" si="4"/>
        <v>1</v>
      </c>
      <c r="L92" s="33">
        <f t="shared" si="5"/>
        <v>1</v>
      </c>
    </row>
    <row r="93" spans="1:12" ht="28.5" x14ac:dyDescent="0.25">
      <c r="A93" s="3">
        <v>67</v>
      </c>
      <c r="B93" s="15" t="s">
        <v>537</v>
      </c>
      <c r="C93" s="15" t="s">
        <v>405</v>
      </c>
      <c r="D93" s="33"/>
      <c r="E93" s="33"/>
      <c r="F93" s="33">
        <v>1</v>
      </c>
      <c r="G93" s="33"/>
      <c r="H93" s="33"/>
      <c r="I93" s="33"/>
      <c r="J93" s="40"/>
      <c r="K93" s="33">
        <f t="shared" si="4"/>
        <v>1</v>
      </c>
      <c r="L93" s="33">
        <f t="shared" si="5"/>
        <v>1</v>
      </c>
    </row>
    <row r="94" spans="1:12" ht="28.5" x14ac:dyDescent="0.25">
      <c r="A94" s="3">
        <v>67</v>
      </c>
      <c r="B94" s="15" t="s">
        <v>582</v>
      </c>
      <c r="C94" s="15"/>
      <c r="D94" s="33"/>
      <c r="E94" s="33"/>
      <c r="F94" s="33">
        <v>1</v>
      </c>
      <c r="G94" s="33"/>
      <c r="H94" s="33"/>
      <c r="I94" s="33"/>
      <c r="J94" s="40"/>
      <c r="K94" s="33">
        <f t="shared" si="4"/>
        <v>1</v>
      </c>
      <c r="L94" s="33">
        <f t="shared" si="5"/>
        <v>1</v>
      </c>
    </row>
    <row r="95" spans="1:12" x14ac:dyDescent="0.25">
      <c r="A95" s="3">
        <v>67</v>
      </c>
      <c r="B95" s="15" t="s">
        <v>329</v>
      </c>
      <c r="C95" s="15" t="s">
        <v>330</v>
      </c>
      <c r="D95" s="33">
        <v>1</v>
      </c>
      <c r="E95" s="33"/>
      <c r="F95" s="33"/>
      <c r="G95" s="33"/>
      <c r="H95" s="33"/>
      <c r="I95" s="33"/>
      <c r="J95" s="40"/>
      <c r="K95" s="33">
        <f t="shared" si="4"/>
        <v>1</v>
      </c>
      <c r="L95" s="33">
        <f t="shared" si="5"/>
        <v>1</v>
      </c>
    </row>
    <row r="96" spans="1:12" x14ac:dyDescent="0.25">
      <c r="A96" s="3">
        <v>67</v>
      </c>
      <c r="B96" s="15" t="s">
        <v>594</v>
      </c>
      <c r="C96" s="15" t="s">
        <v>173</v>
      </c>
      <c r="D96" s="33"/>
      <c r="E96" s="33"/>
      <c r="F96" s="33">
        <v>1</v>
      </c>
      <c r="G96" s="33"/>
      <c r="H96" s="33"/>
      <c r="I96" s="33"/>
      <c r="J96" s="40"/>
      <c r="K96" s="33">
        <f t="shared" si="4"/>
        <v>1</v>
      </c>
      <c r="L96" s="33">
        <f t="shared" si="5"/>
        <v>1</v>
      </c>
    </row>
    <row r="97" spans="1:12" x14ac:dyDescent="0.25">
      <c r="A97" s="3">
        <v>67</v>
      </c>
      <c r="B97" s="15" t="s">
        <v>583</v>
      </c>
      <c r="C97" s="15"/>
      <c r="D97" s="33"/>
      <c r="E97" s="33"/>
      <c r="F97" s="33">
        <v>1</v>
      </c>
      <c r="G97" s="33"/>
      <c r="H97" s="33"/>
      <c r="I97" s="33"/>
      <c r="J97" s="40"/>
      <c r="K97" s="33">
        <f t="shared" si="4"/>
        <v>1</v>
      </c>
      <c r="L97" s="33">
        <f t="shared" si="5"/>
        <v>1</v>
      </c>
    </row>
    <row r="98" spans="1:12" x14ac:dyDescent="0.25">
      <c r="A98" s="3">
        <v>67</v>
      </c>
      <c r="B98" s="15" t="s">
        <v>540</v>
      </c>
      <c r="C98" s="15" t="s">
        <v>324</v>
      </c>
      <c r="D98" s="33"/>
      <c r="E98" s="33"/>
      <c r="F98" s="33">
        <v>1</v>
      </c>
      <c r="G98" s="33"/>
      <c r="H98" s="33"/>
      <c r="I98" s="33"/>
      <c r="J98" s="40"/>
      <c r="K98" s="33">
        <f t="shared" ref="K98:K129" si="6">SUM(D98:J98)</f>
        <v>1</v>
      </c>
      <c r="L98" s="33">
        <f t="shared" ref="L98:L129" si="7">SUM(J98:K98)</f>
        <v>1</v>
      </c>
    </row>
    <row r="99" spans="1:12" ht="28.5" x14ac:dyDescent="0.25">
      <c r="A99" s="3">
        <v>67</v>
      </c>
      <c r="B99" s="15" t="s">
        <v>345</v>
      </c>
      <c r="C99" s="15" t="s">
        <v>30</v>
      </c>
      <c r="D99" s="33">
        <v>1</v>
      </c>
      <c r="E99" s="33"/>
      <c r="F99" s="33"/>
      <c r="G99" s="33"/>
      <c r="H99" s="33"/>
      <c r="I99" s="33"/>
      <c r="J99" s="40"/>
      <c r="K99" s="33">
        <f t="shared" si="6"/>
        <v>1</v>
      </c>
      <c r="L99" s="33">
        <f t="shared" si="7"/>
        <v>1</v>
      </c>
    </row>
    <row r="100" spans="1:12" x14ac:dyDescent="0.25">
      <c r="A100" s="3">
        <v>67</v>
      </c>
      <c r="B100" s="15" t="s">
        <v>555</v>
      </c>
      <c r="C100" s="15"/>
      <c r="D100" s="33"/>
      <c r="E100" s="33"/>
      <c r="F100" s="33">
        <v>1</v>
      </c>
      <c r="G100" s="33"/>
      <c r="H100" s="33"/>
      <c r="I100" s="33"/>
      <c r="J100" s="40"/>
      <c r="K100" s="33">
        <f t="shared" si="6"/>
        <v>1</v>
      </c>
      <c r="L100" s="33">
        <f t="shared" si="7"/>
        <v>1</v>
      </c>
    </row>
    <row r="101" spans="1:12" ht="28.5" x14ac:dyDescent="0.25">
      <c r="A101" s="3">
        <v>67</v>
      </c>
      <c r="B101" s="15" t="s">
        <v>569</v>
      </c>
      <c r="C101" s="15" t="s">
        <v>353</v>
      </c>
      <c r="D101" s="33"/>
      <c r="E101" s="33"/>
      <c r="F101" s="33">
        <v>1</v>
      </c>
      <c r="G101" s="33"/>
      <c r="H101" s="33"/>
      <c r="I101" s="33"/>
      <c r="J101" s="40"/>
      <c r="K101" s="33">
        <f t="shared" si="6"/>
        <v>1</v>
      </c>
      <c r="L101" s="33">
        <f t="shared" si="7"/>
        <v>1</v>
      </c>
    </row>
    <row r="102" spans="1:12" ht="28.5" x14ac:dyDescent="0.25">
      <c r="A102" s="3">
        <v>67</v>
      </c>
      <c r="B102" s="15" t="s">
        <v>532</v>
      </c>
      <c r="C102" s="15" t="s">
        <v>533</v>
      </c>
      <c r="D102" s="33"/>
      <c r="E102" s="33"/>
      <c r="F102" s="33">
        <v>1</v>
      </c>
      <c r="G102" s="33"/>
      <c r="H102" s="33"/>
      <c r="I102" s="33"/>
      <c r="J102" s="40"/>
      <c r="K102" s="33">
        <f t="shared" si="6"/>
        <v>1</v>
      </c>
      <c r="L102" s="33">
        <f t="shared" si="7"/>
        <v>1</v>
      </c>
    </row>
    <row r="103" spans="1:12" ht="28.5" x14ac:dyDescent="0.25">
      <c r="A103" s="3">
        <v>67</v>
      </c>
      <c r="B103" s="15" t="s">
        <v>550</v>
      </c>
      <c r="C103" s="15" t="s">
        <v>427</v>
      </c>
      <c r="D103" s="33"/>
      <c r="E103" s="33"/>
      <c r="F103" s="33">
        <v>1</v>
      </c>
      <c r="G103" s="33"/>
      <c r="H103" s="33"/>
      <c r="I103" s="33"/>
      <c r="J103" s="40"/>
      <c r="K103" s="33">
        <f t="shared" si="6"/>
        <v>1</v>
      </c>
      <c r="L103" s="33">
        <f t="shared" si="7"/>
        <v>1</v>
      </c>
    </row>
    <row r="104" spans="1:12" ht="28.5" x14ac:dyDescent="0.25">
      <c r="A104" s="3">
        <v>67</v>
      </c>
      <c r="B104" s="15" t="s">
        <v>543</v>
      </c>
      <c r="C104" s="15" t="s">
        <v>435</v>
      </c>
      <c r="D104" s="33"/>
      <c r="E104" s="33"/>
      <c r="F104" s="33">
        <v>1</v>
      </c>
      <c r="G104" s="33"/>
      <c r="H104" s="33"/>
      <c r="I104" s="33"/>
      <c r="J104" s="40"/>
      <c r="K104" s="33">
        <f t="shared" si="6"/>
        <v>1</v>
      </c>
      <c r="L104" s="33">
        <f t="shared" si="7"/>
        <v>1</v>
      </c>
    </row>
    <row r="105" spans="1:12" ht="28.5" x14ac:dyDescent="0.25">
      <c r="A105" s="3">
        <v>67</v>
      </c>
      <c r="B105" s="15" t="s">
        <v>586</v>
      </c>
      <c r="C105" s="15" t="s">
        <v>427</v>
      </c>
      <c r="D105" s="33"/>
      <c r="E105" s="33"/>
      <c r="F105" s="33">
        <v>1</v>
      </c>
      <c r="G105" s="33"/>
      <c r="H105" s="33"/>
      <c r="I105" s="33"/>
      <c r="J105" s="40"/>
      <c r="K105" s="33">
        <f t="shared" si="6"/>
        <v>1</v>
      </c>
      <c r="L105" s="33">
        <f t="shared" si="7"/>
        <v>1</v>
      </c>
    </row>
    <row r="106" spans="1:12" x14ac:dyDescent="0.25">
      <c r="A106" s="3">
        <v>67</v>
      </c>
      <c r="B106" s="15" t="s">
        <v>565</v>
      </c>
      <c r="C106" s="15" t="s">
        <v>30</v>
      </c>
      <c r="D106" s="33"/>
      <c r="E106" s="33"/>
      <c r="F106" s="33">
        <v>1</v>
      </c>
      <c r="G106" s="33"/>
      <c r="H106" s="33"/>
      <c r="I106" s="33"/>
      <c r="J106" s="40"/>
      <c r="K106" s="33">
        <f t="shared" si="6"/>
        <v>1</v>
      </c>
      <c r="L106" s="33">
        <f t="shared" si="7"/>
        <v>1</v>
      </c>
    </row>
    <row r="107" spans="1:12" x14ac:dyDescent="0.25">
      <c r="A107" s="3">
        <v>67</v>
      </c>
      <c r="B107" s="15" t="s">
        <v>593</v>
      </c>
      <c r="C107" s="15" t="s">
        <v>173</v>
      </c>
      <c r="D107" s="33"/>
      <c r="E107" s="33"/>
      <c r="F107" s="33">
        <v>1</v>
      </c>
      <c r="G107" s="33"/>
      <c r="H107" s="33"/>
      <c r="I107" s="33"/>
      <c r="J107" s="40"/>
      <c r="K107" s="33">
        <f t="shared" si="6"/>
        <v>1</v>
      </c>
      <c r="L107" s="33">
        <f t="shared" si="7"/>
        <v>1</v>
      </c>
    </row>
    <row r="108" spans="1:12" ht="28.5" x14ac:dyDescent="0.25">
      <c r="A108" s="3">
        <v>67</v>
      </c>
      <c r="B108" s="15" t="s">
        <v>592</v>
      </c>
      <c r="C108" s="15" t="s">
        <v>498</v>
      </c>
      <c r="D108" s="33"/>
      <c r="E108" s="33"/>
      <c r="F108" s="33">
        <v>1</v>
      </c>
      <c r="G108" s="33"/>
      <c r="H108" s="33"/>
      <c r="I108" s="33"/>
      <c r="J108" s="40"/>
      <c r="K108" s="33">
        <f t="shared" si="6"/>
        <v>1</v>
      </c>
      <c r="L108" s="33">
        <f t="shared" si="7"/>
        <v>1</v>
      </c>
    </row>
    <row r="109" spans="1:12" ht="28.5" x14ac:dyDescent="0.25">
      <c r="A109" s="3">
        <v>67</v>
      </c>
      <c r="B109" s="15" t="s">
        <v>566</v>
      </c>
      <c r="C109" s="15"/>
      <c r="D109" s="33"/>
      <c r="E109" s="33"/>
      <c r="F109" s="33">
        <v>1</v>
      </c>
      <c r="G109" s="33"/>
      <c r="H109" s="33"/>
      <c r="I109" s="33"/>
      <c r="J109" s="40"/>
      <c r="K109" s="33">
        <f t="shared" si="6"/>
        <v>1</v>
      </c>
      <c r="L109" s="33">
        <f t="shared" si="7"/>
        <v>1</v>
      </c>
    </row>
    <row r="110" spans="1:12" x14ac:dyDescent="0.25">
      <c r="A110" s="3">
        <v>67</v>
      </c>
      <c r="B110" s="15" t="s">
        <v>536</v>
      </c>
      <c r="C110" s="15" t="s">
        <v>30</v>
      </c>
      <c r="D110" s="33"/>
      <c r="E110" s="33"/>
      <c r="F110" s="33">
        <v>1</v>
      </c>
      <c r="G110" s="33"/>
      <c r="H110" s="33"/>
      <c r="I110" s="33"/>
      <c r="J110" s="40"/>
      <c r="K110" s="33">
        <f t="shared" si="6"/>
        <v>1</v>
      </c>
      <c r="L110" s="33">
        <f t="shared" si="7"/>
        <v>1</v>
      </c>
    </row>
    <row r="111" spans="1:12" x14ac:dyDescent="0.25">
      <c r="A111" s="3">
        <v>67</v>
      </c>
      <c r="B111" s="15" t="s">
        <v>341</v>
      </c>
      <c r="C111" s="15" t="s">
        <v>30</v>
      </c>
      <c r="D111" s="33">
        <v>1</v>
      </c>
      <c r="E111" s="33"/>
      <c r="F111" s="33"/>
      <c r="G111" s="33"/>
      <c r="H111" s="33"/>
      <c r="I111" s="33"/>
      <c r="J111" s="40"/>
      <c r="K111" s="33">
        <f t="shared" si="6"/>
        <v>1</v>
      </c>
      <c r="L111" s="33">
        <f t="shared" si="7"/>
        <v>1</v>
      </c>
    </row>
    <row r="112" spans="1:12" x14ac:dyDescent="0.25">
      <c r="A112" s="3">
        <v>67</v>
      </c>
      <c r="B112" s="15" t="s">
        <v>552</v>
      </c>
      <c r="C112" s="15" t="s">
        <v>140</v>
      </c>
      <c r="D112" s="33"/>
      <c r="E112" s="33"/>
      <c r="F112" s="33">
        <v>1</v>
      </c>
      <c r="G112" s="33"/>
      <c r="H112" s="33"/>
      <c r="I112" s="33"/>
      <c r="J112" s="40"/>
      <c r="K112" s="33">
        <f t="shared" si="6"/>
        <v>1</v>
      </c>
      <c r="L112" s="33">
        <f t="shared" si="7"/>
        <v>1</v>
      </c>
    </row>
    <row r="113" spans="1:12" ht="28.5" x14ac:dyDescent="0.25">
      <c r="A113" s="3">
        <v>67</v>
      </c>
      <c r="B113" s="15" t="s">
        <v>548</v>
      </c>
      <c r="C113" s="15" t="s">
        <v>405</v>
      </c>
      <c r="D113" s="33"/>
      <c r="E113" s="33"/>
      <c r="F113" s="33">
        <v>1</v>
      </c>
      <c r="G113" s="33"/>
      <c r="H113" s="33"/>
      <c r="I113" s="33"/>
      <c r="J113" s="40"/>
      <c r="K113" s="33">
        <f t="shared" si="6"/>
        <v>1</v>
      </c>
      <c r="L113" s="33">
        <f t="shared" si="7"/>
        <v>1</v>
      </c>
    </row>
    <row r="114" spans="1:12" ht="28.5" x14ac:dyDescent="0.25">
      <c r="A114" s="3">
        <v>67</v>
      </c>
      <c r="B114" s="15" t="s">
        <v>585</v>
      </c>
      <c r="C114" s="15" t="s">
        <v>438</v>
      </c>
      <c r="D114" s="33"/>
      <c r="E114" s="33"/>
      <c r="F114" s="33">
        <v>1</v>
      </c>
      <c r="G114" s="33"/>
      <c r="H114" s="33"/>
      <c r="I114" s="33"/>
      <c r="J114" s="40"/>
      <c r="K114" s="33">
        <f t="shared" si="6"/>
        <v>1</v>
      </c>
      <c r="L114" s="33">
        <f t="shared" si="7"/>
        <v>1</v>
      </c>
    </row>
    <row r="115" spans="1:12" x14ac:dyDescent="0.25">
      <c r="A115" s="3">
        <v>67</v>
      </c>
      <c r="B115" s="15" t="s">
        <v>327</v>
      </c>
      <c r="C115" s="15" t="s">
        <v>30</v>
      </c>
      <c r="D115" s="33">
        <v>1</v>
      </c>
      <c r="E115" s="33"/>
      <c r="F115" s="33"/>
      <c r="G115" s="33"/>
      <c r="H115" s="33"/>
      <c r="I115" s="33"/>
      <c r="J115" s="40"/>
      <c r="K115" s="33">
        <f t="shared" si="6"/>
        <v>1</v>
      </c>
      <c r="L115" s="33">
        <f t="shared" si="7"/>
        <v>1</v>
      </c>
    </row>
    <row r="116" spans="1:12" ht="28.5" x14ac:dyDescent="0.25">
      <c r="A116" s="3">
        <v>67</v>
      </c>
      <c r="B116" s="15" t="s">
        <v>344</v>
      </c>
      <c r="C116" s="15" t="s">
        <v>30</v>
      </c>
      <c r="D116" s="33">
        <v>1</v>
      </c>
      <c r="E116" s="33"/>
      <c r="F116" s="33"/>
      <c r="G116" s="33"/>
      <c r="H116" s="33"/>
      <c r="I116" s="33"/>
      <c r="J116" s="40"/>
      <c r="K116" s="33">
        <f t="shared" si="6"/>
        <v>1</v>
      </c>
      <c r="L116" s="33">
        <f t="shared" si="7"/>
        <v>1</v>
      </c>
    </row>
    <row r="117" spans="1:12" x14ac:dyDescent="0.25">
      <c r="A117" s="3">
        <v>67</v>
      </c>
      <c r="B117" s="15" t="s">
        <v>538</v>
      </c>
      <c r="C117" s="15" t="s">
        <v>265</v>
      </c>
      <c r="D117" s="33"/>
      <c r="E117" s="33"/>
      <c r="F117" s="33">
        <v>1</v>
      </c>
      <c r="G117" s="33"/>
      <c r="H117" s="33"/>
      <c r="I117" s="33"/>
      <c r="J117" s="40"/>
      <c r="K117" s="33">
        <f t="shared" si="6"/>
        <v>1</v>
      </c>
      <c r="L117" s="33">
        <f t="shared" si="7"/>
        <v>1</v>
      </c>
    </row>
    <row r="118" spans="1:12" ht="28.5" x14ac:dyDescent="0.25">
      <c r="A118" s="3">
        <v>67</v>
      </c>
      <c r="B118" s="15" t="s">
        <v>534</v>
      </c>
      <c r="C118" s="15" t="s">
        <v>431</v>
      </c>
      <c r="D118" s="33"/>
      <c r="E118" s="33"/>
      <c r="F118" s="33">
        <v>1</v>
      </c>
      <c r="G118" s="33"/>
      <c r="H118" s="33"/>
      <c r="I118" s="33"/>
      <c r="J118" s="40"/>
      <c r="K118" s="33">
        <f t="shared" si="6"/>
        <v>1</v>
      </c>
      <c r="L118" s="33">
        <f t="shared" si="7"/>
        <v>1</v>
      </c>
    </row>
    <row r="119" spans="1:12" ht="28.5" x14ac:dyDescent="0.25">
      <c r="A119" s="3">
        <v>67</v>
      </c>
      <c r="B119" s="15" t="s">
        <v>549</v>
      </c>
      <c r="C119" s="15" t="s">
        <v>405</v>
      </c>
      <c r="D119" s="33"/>
      <c r="E119" s="33"/>
      <c r="F119" s="33">
        <v>1</v>
      </c>
      <c r="G119" s="33"/>
      <c r="H119" s="33"/>
      <c r="I119" s="33"/>
      <c r="J119" s="40"/>
      <c r="K119" s="33">
        <f t="shared" si="6"/>
        <v>1</v>
      </c>
      <c r="L119" s="33">
        <f t="shared" si="7"/>
        <v>1</v>
      </c>
    </row>
    <row r="120" spans="1:12" ht="28.5" x14ac:dyDescent="0.25">
      <c r="A120" s="3">
        <v>67</v>
      </c>
      <c r="B120" s="15" t="s">
        <v>580</v>
      </c>
      <c r="C120" s="15" t="s">
        <v>30</v>
      </c>
      <c r="D120" s="33"/>
      <c r="E120" s="33"/>
      <c r="F120" s="33">
        <v>1</v>
      </c>
      <c r="G120" s="33"/>
      <c r="H120" s="33"/>
      <c r="I120" s="33"/>
      <c r="J120" s="40"/>
      <c r="K120" s="33">
        <f t="shared" si="6"/>
        <v>1</v>
      </c>
      <c r="L120" s="33">
        <f t="shared" si="7"/>
        <v>1</v>
      </c>
    </row>
    <row r="121" spans="1:12" ht="28.5" x14ac:dyDescent="0.25">
      <c r="A121" s="3">
        <v>67</v>
      </c>
      <c r="B121" s="15" t="s">
        <v>559</v>
      </c>
      <c r="C121" s="15" t="s">
        <v>30</v>
      </c>
      <c r="D121" s="33"/>
      <c r="E121" s="33"/>
      <c r="F121" s="33">
        <v>1</v>
      </c>
      <c r="G121" s="33"/>
      <c r="H121" s="33"/>
      <c r="I121" s="33"/>
      <c r="J121" s="40"/>
      <c r="K121" s="33">
        <f t="shared" si="6"/>
        <v>1</v>
      </c>
      <c r="L121" s="33">
        <f t="shared" si="7"/>
        <v>1</v>
      </c>
    </row>
    <row r="122" spans="1:12" ht="28.5" x14ac:dyDescent="0.25">
      <c r="A122" s="3">
        <v>67</v>
      </c>
      <c r="B122" s="15" t="s">
        <v>558</v>
      </c>
      <c r="C122" s="15" t="s">
        <v>557</v>
      </c>
      <c r="D122" s="33"/>
      <c r="E122" s="33"/>
      <c r="F122" s="33">
        <v>1</v>
      </c>
      <c r="G122" s="33"/>
      <c r="H122" s="33"/>
      <c r="I122" s="33"/>
      <c r="J122" s="40"/>
      <c r="K122" s="33">
        <f t="shared" si="6"/>
        <v>1</v>
      </c>
      <c r="L122" s="33">
        <f t="shared" si="7"/>
        <v>1</v>
      </c>
    </row>
    <row r="123" spans="1:12" ht="28.5" x14ac:dyDescent="0.25">
      <c r="A123" s="3">
        <v>67</v>
      </c>
      <c r="B123" s="15" t="s">
        <v>544</v>
      </c>
      <c r="C123" s="15" t="s">
        <v>489</v>
      </c>
      <c r="D123" s="33"/>
      <c r="E123" s="33"/>
      <c r="F123" s="33">
        <v>1</v>
      </c>
      <c r="G123" s="33"/>
      <c r="H123" s="33"/>
      <c r="I123" s="33"/>
      <c r="J123" s="40"/>
      <c r="K123" s="33">
        <f t="shared" si="6"/>
        <v>1</v>
      </c>
      <c r="L123" s="33">
        <f t="shared" si="7"/>
        <v>1</v>
      </c>
    </row>
    <row r="124" spans="1:12" ht="28.5" x14ac:dyDescent="0.25">
      <c r="A124" s="3">
        <v>67</v>
      </c>
      <c r="B124" s="15" t="s">
        <v>328</v>
      </c>
      <c r="C124" s="15" t="s">
        <v>30</v>
      </c>
      <c r="D124" s="33">
        <v>1</v>
      </c>
      <c r="E124" s="33"/>
      <c r="F124" s="33"/>
      <c r="G124" s="33"/>
      <c r="H124" s="33"/>
      <c r="I124" s="33"/>
      <c r="J124" s="40"/>
      <c r="K124" s="33">
        <f t="shared" si="6"/>
        <v>1</v>
      </c>
      <c r="L124" s="33">
        <f t="shared" si="7"/>
        <v>1</v>
      </c>
    </row>
    <row r="125" spans="1:12" ht="28.5" x14ac:dyDescent="0.25">
      <c r="A125" s="3">
        <v>67</v>
      </c>
      <c r="B125" s="15" t="s">
        <v>587</v>
      </c>
      <c r="C125" s="15" t="s">
        <v>226</v>
      </c>
      <c r="D125" s="33"/>
      <c r="E125" s="33"/>
      <c r="F125" s="33">
        <v>1</v>
      </c>
      <c r="G125" s="33"/>
      <c r="H125" s="33"/>
      <c r="I125" s="33"/>
      <c r="J125" s="40"/>
      <c r="K125" s="33">
        <f t="shared" si="6"/>
        <v>1</v>
      </c>
      <c r="L125" s="33">
        <f t="shared" si="7"/>
        <v>1</v>
      </c>
    </row>
    <row r="126" spans="1:12" ht="28.5" x14ac:dyDescent="0.25">
      <c r="A126" s="3">
        <v>67</v>
      </c>
      <c r="B126" s="15" t="s">
        <v>556</v>
      </c>
      <c r="C126" s="15" t="s">
        <v>30</v>
      </c>
      <c r="D126" s="33"/>
      <c r="E126" s="33"/>
      <c r="F126" s="33">
        <v>1</v>
      </c>
      <c r="G126" s="33"/>
      <c r="H126" s="33"/>
      <c r="I126" s="33"/>
      <c r="J126" s="40"/>
      <c r="K126" s="33">
        <f t="shared" si="6"/>
        <v>1</v>
      </c>
      <c r="L126" s="33">
        <f t="shared" si="7"/>
        <v>1</v>
      </c>
    </row>
    <row r="127" spans="1:12" ht="28.5" x14ac:dyDescent="0.25">
      <c r="A127" s="3">
        <v>67</v>
      </c>
      <c r="B127" s="15" t="s">
        <v>541</v>
      </c>
      <c r="C127" s="15" t="s">
        <v>519</v>
      </c>
      <c r="D127" s="33"/>
      <c r="E127" s="33"/>
      <c r="F127" s="33">
        <v>1</v>
      </c>
      <c r="G127" s="33"/>
      <c r="H127" s="33"/>
      <c r="I127" s="33"/>
      <c r="J127" s="40"/>
      <c r="K127" s="33">
        <f t="shared" si="6"/>
        <v>1</v>
      </c>
      <c r="L127" s="33">
        <f t="shared" si="7"/>
        <v>1</v>
      </c>
    </row>
    <row r="128" spans="1:12" x14ac:dyDescent="0.25">
      <c r="A128" s="3">
        <v>67</v>
      </c>
      <c r="B128" s="15" t="s">
        <v>564</v>
      </c>
      <c r="C128" s="15"/>
      <c r="D128" s="33"/>
      <c r="E128" s="33"/>
      <c r="F128" s="33">
        <v>1</v>
      </c>
      <c r="G128" s="33"/>
      <c r="H128" s="33"/>
      <c r="I128" s="33"/>
      <c r="J128" s="40"/>
      <c r="K128" s="33">
        <f t="shared" si="6"/>
        <v>1</v>
      </c>
      <c r="L128" s="33">
        <f t="shared" si="7"/>
        <v>1</v>
      </c>
    </row>
    <row r="129" spans="1:12" x14ac:dyDescent="0.25">
      <c r="A129" s="3">
        <v>67</v>
      </c>
      <c r="B129" s="15" t="s">
        <v>596</v>
      </c>
      <c r="C129" s="15" t="s">
        <v>279</v>
      </c>
      <c r="D129" s="33"/>
      <c r="E129" s="33"/>
      <c r="F129" s="33">
        <v>1</v>
      </c>
      <c r="G129" s="33"/>
      <c r="H129" s="33"/>
      <c r="I129" s="33"/>
      <c r="J129" s="40"/>
      <c r="K129" s="33">
        <f t="shared" si="6"/>
        <v>1</v>
      </c>
      <c r="L129" s="33">
        <f t="shared" si="7"/>
        <v>1</v>
      </c>
    </row>
    <row r="130" spans="1:12" ht="28.5" x14ac:dyDescent="0.25">
      <c r="A130" s="3">
        <v>67</v>
      </c>
      <c r="B130" s="15" t="s">
        <v>546</v>
      </c>
      <c r="C130" s="15" t="s">
        <v>547</v>
      </c>
      <c r="D130" s="33"/>
      <c r="E130" s="33"/>
      <c r="F130" s="33">
        <v>1</v>
      </c>
      <c r="G130" s="33"/>
      <c r="H130" s="33"/>
      <c r="I130" s="33"/>
      <c r="J130" s="40"/>
      <c r="K130" s="33">
        <f t="shared" ref="K130:K161" si="8">SUM(D130:J130)</f>
        <v>1</v>
      </c>
      <c r="L130" s="33">
        <f t="shared" ref="L130:L161" si="9">SUM(J130:K130)</f>
        <v>1</v>
      </c>
    </row>
    <row r="131" spans="1:12" ht="28.5" customHeight="1" x14ac:dyDescent="0.25">
      <c r="A131" s="3">
        <v>67</v>
      </c>
      <c r="B131" s="15" t="s">
        <v>551</v>
      </c>
      <c r="C131" s="15" t="s">
        <v>224</v>
      </c>
      <c r="D131" s="33"/>
      <c r="E131" s="33"/>
      <c r="F131" s="33">
        <v>1</v>
      </c>
      <c r="G131" s="33"/>
      <c r="H131" s="33"/>
      <c r="I131" s="33"/>
      <c r="J131" s="40"/>
      <c r="K131" s="33">
        <f t="shared" si="8"/>
        <v>1</v>
      </c>
      <c r="L131" s="33">
        <f t="shared" si="9"/>
        <v>1</v>
      </c>
    </row>
    <row r="132" spans="1:12" ht="28.5" x14ac:dyDescent="0.25">
      <c r="A132" s="3">
        <v>67</v>
      </c>
      <c r="B132" s="15" t="s">
        <v>343</v>
      </c>
      <c r="C132" s="15" t="s">
        <v>30</v>
      </c>
      <c r="D132" s="33">
        <v>1</v>
      </c>
      <c r="E132" s="33"/>
      <c r="F132" s="33"/>
      <c r="G132" s="33"/>
      <c r="H132" s="33"/>
      <c r="I132" s="33"/>
      <c r="J132" s="40"/>
      <c r="K132" s="33">
        <f t="shared" si="8"/>
        <v>1</v>
      </c>
      <c r="L132" s="33">
        <f t="shared" si="9"/>
        <v>1</v>
      </c>
    </row>
    <row r="133" spans="1:12" ht="28.5" x14ac:dyDescent="0.25">
      <c r="A133" s="3">
        <v>67</v>
      </c>
      <c r="B133" s="15" t="s">
        <v>348</v>
      </c>
      <c r="C133" s="15" t="s">
        <v>30</v>
      </c>
      <c r="D133" s="33">
        <v>1</v>
      </c>
      <c r="E133" s="33"/>
      <c r="F133" s="33"/>
      <c r="G133" s="33"/>
      <c r="H133" s="33"/>
      <c r="I133" s="33"/>
      <c r="J133" s="40"/>
      <c r="K133" s="33">
        <f t="shared" si="8"/>
        <v>1</v>
      </c>
      <c r="L133" s="33">
        <f t="shared" si="9"/>
        <v>1</v>
      </c>
    </row>
    <row r="134" spans="1:12" x14ac:dyDescent="0.25">
      <c r="A134" s="3">
        <v>67</v>
      </c>
      <c r="B134" s="15" t="s">
        <v>535</v>
      </c>
      <c r="C134" s="15" t="s">
        <v>461</v>
      </c>
      <c r="D134" s="33"/>
      <c r="E134" s="33"/>
      <c r="F134" s="33">
        <v>1</v>
      </c>
      <c r="G134" s="33"/>
      <c r="H134" s="33"/>
      <c r="I134" s="33"/>
      <c r="J134" s="40"/>
      <c r="K134" s="33">
        <f t="shared" si="8"/>
        <v>1</v>
      </c>
      <c r="L134" s="33">
        <f t="shared" si="9"/>
        <v>1</v>
      </c>
    </row>
  </sheetData>
  <sortState xmlns:xlrd2="http://schemas.microsoft.com/office/spreadsheetml/2017/richdata2" ref="A2:K134">
    <sortCondition descending="1" ref="K2:K1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39F8-9C00-41AF-8358-949711DD3D26}">
  <dimension ref="A1:D77"/>
  <sheetViews>
    <sheetView workbookViewId="0">
      <selection activeCell="C73" sqref="C73"/>
    </sheetView>
  </sheetViews>
  <sheetFormatPr defaultColWidth="12.85546875" defaultRowHeight="15" x14ac:dyDescent="0.25"/>
  <cols>
    <col min="2" max="2" width="25" bestFit="1" customWidth="1"/>
    <col min="3" max="3" width="42.85546875" customWidth="1"/>
    <col min="4" max="4" width="0" hidden="1" customWidth="1"/>
  </cols>
  <sheetData>
    <row r="1" spans="1:4" ht="16.5" thickBot="1" x14ac:dyDescent="0.3">
      <c r="A1" s="11" t="s">
        <v>15</v>
      </c>
      <c r="B1" s="11" t="s">
        <v>16</v>
      </c>
      <c r="C1" s="11" t="s">
        <v>17</v>
      </c>
      <c r="D1" s="11" t="s">
        <v>18</v>
      </c>
    </row>
    <row r="2" spans="1:4" ht="15.75" thickBot="1" x14ac:dyDescent="0.3">
      <c r="A2" s="12">
        <v>1</v>
      </c>
      <c r="B2" s="12" t="s">
        <v>19</v>
      </c>
      <c r="C2" s="12" t="s">
        <v>21</v>
      </c>
      <c r="D2" s="12" t="s">
        <v>22</v>
      </c>
    </row>
    <row r="3" spans="1:4" ht="15.75" thickBot="1" x14ac:dyDescent="0.3">
      <c r="A3" s="12">
        <v>2</v>
      </c>
      <c r="B3" s="12" t="s">
        <v>23</v>
      </c>
      <c r="C3" s="12" t="s">
        <v>24</v>
      </c>
      <c r="D3" s="12" t="s">
        <v>25</v>
      </c>
    </row>
    <row r="4" spans="1:4" ht="15.75" thickBot="1" x14ac:dyDescent="0.3">
      <c r="A4" s="12">
        <v>3</v>
      </c>
      <c r="B4" s="12" t="s">
        <v>26</v>
      </c>
      <c r="C4" s="12" t="s">
        <v>27</v>
      </c>
      <c r="D4" s="12" t="s">
        <v>28</v>
      </c>
    </row>
    <row r="5" spans="1:4" ht="15.75" thickBot="1" x14ac:dyDescent="0.3">
      <c r="A5" s="12">
        <v>4</v>
      </c>
      <c r="B5" s="12" t="s">
        <v>29</v>
      </c>
      <c r="C5" s="12" t="s">
        <v>30</v>
      </c>
      <c r="D5" s="12" t="s">
        <v>31</v>
      </c>
    </row>
    <row r="6" spans="1:4" ht="15.75" thickBot="1" x14ac:dyDescent="0.3">
      <c r="A6" s="12">
        <v>5</v>
      </c>
      <c r="B6" s="12" t="s">
        <v>32</v>
      </c>
      <c r="C6" s="12" t="s">
        <v>20</v>
      </c>
      <c r="D6" s="12" t="s">
        <v>31</v>
      </c>
    </row>
    <row r="7" spans="1:4" ht="15.75" thickBot="1" x14ac:dyDescent="0.3">
      <c r="A7" s="12">
        <v>6</v>
      </c>
      <c r="B7" s="12" t="s">
        <v>33</v>
      </c>
      <c r="C7" s="12"/>
      <c r="D7" s="12" t="s">
        <v>34</v>
      </c>
    </row>
    <row r="8" spans="1:4" ht="15.75" thickBot="1" x14ac:dyDescent="0.3">
      <c r="A8" s="12">
        <v>7</v>
      </c>
      <c r="B8" s="12" t="s">
        <v>35</v>
      </c>
      <c r="C8" s="12" t="s">
        <v>27</v>
      </c>
      <c r="D8" s="12" t="s">
        <v>36</v>
      </c>
    </row>
    <row r="9" spans="1:4" ht="15.75" thickBot="1" x14ac:dyDescent="0.3">
      <c r="A9" s="12">
        <v>8</v>
      </c>
      <c r="B9" s="12" t="s">
        <v>37</v>
      </c>
      <c r="C9" s="12" t="s">
        <v>24</v>
      </c>
      <c r="D9" s="12" t="s">
        <v>38</v>
      </c>
    </row>
    <row r="10" spans="1:4" ht="15.75" thickBot="1" x14ac:dyDescent="0.3">
      <c r="A10" s="12">
        <v>9</v>
      </c>
      <c r="B10" s="12" t="s">
        <v>39</v>
      </c>
      <c r="C10" s="12" t="s">
        <v>40</v>
      </c>
      <c r="D10" s="12" t="s">
        <v>41</v>
      </c>
    </row>
    <row r="11" spans="1:4" ht="15.75" thickBot="1" x14ac:dyDescent="0.3">
      <c r="A11" s="12">
        <v>10</v>
      </c>
      <c r="B11" s="12" t="s">
        <v>42</v>
      </c>
      <c r="C11" s="12" t="s">
        <v>27</v>
      </c>
      <c r="D11" s="12" t="s">
        <v>43</v>
      </c>
    </row>
    <row r="12" spans="1:4" ht="15.75" thickBot="1" x14ac:dyDescent="0.3">
      <c r="A12" s="12">
        <v>11</v>
      </c>
      <c r="B12" s="12" t="s">
        <v>44</v>
      </c>
      <c r="C12" s="12" t="s">
        <v>24</v>
      </c>
      <c r="D12" s="12" t="s">
        <v>45</v>
      </c>
    </row>
    <row r="13" spans="1:4" ht="15.75" thickBot="1" x14ac:dyDescent="0.3">
      <c r="A13" s="12">
        <v>12</v>
      </c>
      <c r="B13" s="12" t="s">
        <v>46</v>
      </c>
      <c r="C13" s="12" t="s">
        <v>47</v>
      </c>
      <c r="D13" s="12" t="s">
        <v>48</v>
      </c>
    </row>
    <row r="14" spans="1:4" ht="15.75" thickBot="1" x14ac:dyDescent="0.3">
      <c r="A14" s="12">
        <v>13</v>
      </c>
      <c r="B14" s="12" t="s">
        <v>49</v>
      </c>
      <c r="C14" s="12" t="s">
        <v>24</v>
      </c>
      <c r="D14" s="12" t="s">
        <v>50</v>
      </c>
    </row>
    <row r="15" spans="1:4" ht="15.75" thickBot="1" x14ac:dyDescent="0.3">
      <c r="A15" s="12">
        <v>14</v>
      </c>
      <c r="B15" s="12" t="s">
        <v>52</v>
      </c>
      <c r="C15" s="12" t="s">
        <v>30</v>
      </c>
      <c r="D15" s="12" t="s">
        <v>53</v>
      </c>
    </row>
    <row r="16" spans="1:4" ht="15.75" thickBot="1" x14ac:dyDescent="0.3">
      <c r="A16" s="12">
        <v>15</v>
      </c>
      <c r="B16" s="12" t="s">
        <v>54</v>
      </c>
      <c r="C16" s="12" t="s">
        <v>55</v>
      </c>
      <c r="D16" s="12" t="s">
        <v>56</v>
      </c>
    </row>
    <row r="17" spans="1:4" ht="15.75" thickBot="1" x14ac:dyDescent="0.3">
      <c r="A17" s="12">
        <v>16</v>
      </c>
      <c r="B17" s="12" t="s">
        <v>57</v>
      </c>
      <c r="C17" s="12" t="s">
        <v>58</v>
      </c>
      <c r="D17" s="12" t="s">
        <v>59</v>
      </c>
    </row>
    <row r="18" spans="1:4" ht="15.75" thickBot="1" x14ac:dyDescent="0.3">
      <c r="A18" s="12">
        <v>17</v>
      </c>
      <c r="B18" s="12" t="s">
        <v>60</v>
      </c>
      <c r="C18" s="12" t="s">
        <v>27</v>
      </c>
      <c r="D18" s="12" t="s">
        <v>61</v>
      </c>
    </row>
    <row r="19" spans="1:4" ht="15.75" thickBot="1" x14ac:dyDescent="0.3">
      <c r="A19" s="12">
        <v>18</v>
      </c>
      <c r="B19" s="12" t="s">
        <v>62</v>
      </c>
      <c r="C19" s="12" t="s">
        <v>63</v>
      </c>
      <c r="D19" s="12" t="s">
        <v>61</v>
      </c>
    </row>
    <row r="20" spans="1:4" ht="15.75" thickBot="1" x14ac:dyDescent="0.3">
      <c r="A20" s="12">
        <v>19</v>
      </c>
      <c r="B20" s="12" t="s">
        <v>64</v>
      </c>
      <c r="C20" s="12" t="s">
        <v>40</v>
      </c>
      <c r="D20" s="12" t="s">
        <v>65</v>
      </c>
    </row>
    <row r="21" spans="1:4" ht="15.75" thickBot="1" x14ac:dyDescent="0.3">
      <c r="A21" s="12">
        <v>20</v>
      </c>
      <c r="B21" s="12" t="s">
        <v>66</v>
      </c>
      <c r="C21" s="12" t="s">
        <v>67</v>
      </c>
      <c r="D21" s="12" t="s">
        <v>68</v>
      </c>
    </row>
    <row r="22" spans="1:4" ht="15.75" thickBot="1" x14ac:dyDescent="0.3">
      <c r="A22" s="12">
        <v>21</v>
      </c>
      <c r="B22" s="12" t="s">
        <v>69</v>
      </c>
      <c r="C22" s="12" t="s">
        <v>70</v>
      </c>
      <c r="D22" s="12" t="s">
        <v>71</v>
      </c>
    </row>
    <row r="23" spans="1:4" ht="15.75" thickBot="1" x14ac:dyDescent="0.3">
      <c r="A23" s="12">
        <v>22</v>
      </c>
      <c r="B23" s="12" t="s">
        <v>203</v>
      </c>
      <c r="C23" s="12" t="s">
        <v>30</v>
      </c>
      <c r="D23" s="12" t="s">
        <v>72</v>
      </c>
    </row>
    <row r="24" spans="1:4" ht="15.75" thickBot="1" x14ac:dyDescent="0.3">
      <c r="A24" s="12">
        <v>23</v>
      </c>
      <c r="B24" s="12" t="s">
        <v>78</v>
      </c>
      <c r="C24" s="12" t="s">
        <v>79</v>
      </c>
      <c r="D24" s="12" t="s">
        <v>80</v>
      </c>
    </row>
    <row r="25" spans="1:4" ht="15.75" thickBot="1" x14ac:dyDescent="0.3">
      <c r="A25" s="12">
        <v>24</v>
      </c>
      <c r="B25" s="12" t="s">
        <v>81</v>
      </c>
      <c r="C25" s="12" t="s">
        <v>27</v>
      </c>
      <c r="D25" s="12" t="s">
        <v>82</v>
      </c>
    </row>
    <row r="26" spans="1:4" ht="15.75" thickBot="1" x14ac:dyDescent="0.3">
      <c r="A26" s="12">
        <v>25</v>
      </c>
      <c r="B26" s="12" t="s">
        <v>83</v>
      </c>
      <c r="C26" s="12" t="s">
        <v>84</v>
      </c>
      <c r="D26" s="12" t="s">
        <v>85</v>
      </c>
    </row>
    <row r="27" spans="1:4" ht="15.75" thickBot="1" x14ac:dyDescent="0.3">
      <c r="A27" s="12">
        <v>26</v>
      </c>
      <c r="B27" s="12" t="s">
        <v>86</v>
      </c>
      <c r="C27" s="12" t="s">
        <v>87</v>
      </c>
      <c r="D27" s="12" t="s">
        <v>88</v>
      </c>
    </row>
    <row r="28" spans="1:4" ht="15.75" thickBot="1" x14ac:dyDescent="0.3">
      <c r="A28" s="12">
        <v>27</v>
      </c>
      <c r="B28" s="12" t="s">
        <v>89</v>
      </c>
      <c r="C28" s="12" t="s">
        <v>90</v>
      </c>
      <c r="D28" s="12" t="s">
        <v>91</v>
      </c>
    </row>
    <row r="29" spans="1:4" ht="15.75" thickBot="1" x14ac:dyDescent="0.3">
      <c r="A29" s="12">
        <v>28</v>
      </c>
      <c r="B29" s="12" t="s">
        <v>92</v>
      </c>
      <c r="C29" s="12" t="s">
        <v>93</v>
      </c>
      <c r="D29" s="12" t="s">
        <v>94</v>
      </c>
    </row>
    <row r="30" spans="1:4" ht="15.75" thickBot="1" x14ac:dyDescent="0.3">
      <c r="A30" s="12">
        <v>29</v>
      </c>
      <c r="B30" s="12" t="s">
        <v>95</v>
      </c>
      <c r="C30" s="12" t="s">
        <v>96</v>
      </c>
      <c r="D30" s="12" t="s">
        <v>94</v>
      </c>
    </row>
    <row r="31" spans="1:4" ht="15.75" thickBot="1" x14ac:dyDescent="0.3">
      <c r="A31" s="12">
        <v>30</v>
      </c>
      <c r="B31" s="12" t="s">
        <v>97</v>
      </c>
      <c r="C31" s="12" t="s">
        <v>98</v>
      </c>
      <c r="D31" s="12" t="s">
        <v>94</v>
      </c>
    </row>
    <row r="32" spans="1:4" ht="15.75" thickBot="1" x14ac:dyDescent="0.3">
      <c r="A32" s="12">
        <v>31</v>
      </c>
      <c r="B32" s="12" t="s">
        <v>99</v>
      </c>
      <c r="C32" s="12" t="s">
        <v>100</v>
      </c>
      <c r="D32" s="12" t="s">
        <v>94</v>
      </c>
    </row>
    <row r="33" spans="1:4" ht="15.75" thickBot="1" x14ac:dyDescent="0.3">
      <c r="A33" s="12">
        <v>32</v>
      </c>
      <c r="B33" s="12" t="s">
        <v>101</v>
      </c>
      <c r="C33" s="12" t="s">
        <v>77</v>
      </c>
      <c r="D33" s="12" t="s">
        <v>102</v>
      </c>
    </row>
    <row r="34" spans="1:4" ht="15.75" thickBot="1" x14ac:dyDescent="0.3">
      <c r="A34" s="12">
        <v>33</v>
      </c>
      <c r="B34" s="12" t="s">
        <v>109</v>
      </c>
      <c r="C34" s="12" t="s">
        <v>110</v>
      </c>
      <c r="D34" s="12" t="s">
        <v>108</v>
      </c>
    </row>
    <row r="35" spans="1:4" ht="15.75" thickBot="1" x14ac:dyDescent="0.3">
      <c r="A35" s="12">
        <v>34</v>
      </c>
      <c r="B35" s="12" t="s">
        <v>111</v>
      </c>
      <c r="C35" s="12" t="s">
        <v>112</v>
      </c>
      <c r="D35" s="12" t="s">
        <v>108</v>
      </c>
    </row>
    <row r="36" spans="1:4" ht="15.75" thickBot="1" x14ac:dyDescent="0.3">
      <c r="A36" s="12">
        <v>35</v>
      </c>
      <c r="B36" s="12" t="s">
        <v>113</v>
      </c>
      <c r="C36" s="12" t="s">
        <v>114</v>
      </c>
      <c r="D36" s="12" t="s">
        <v>115</v>
      </c>
    </row>
    <row r="37" spans="1:4" ht="15.75" thickBot="1" x14ac:dyDescent="0.3">
      <c r="A37" s="12">
        <v>36</v>
      </c>
      <c r="B37" s="12" t="s">
        <v>116</v>
      </c>
      <c r="C37" s="12" t="s">
        <v>40</v>
      </c>
      <c r="D37" s="12" t="s">
        <v>115</v>
      </c>
    </row>
    <row r="38" spans="1:4" ht="15.75" thickBot="1" x14ac:dyDescent="0.3">
      <c r="A38" s="12">
        <v>37</v>
      </c>
      <c r="B38" s="12" t="s">
        <v>118</v>
      </c>
      <c r="C38" s="12" t="s">
        <v>119</v>
      </c>
      <c r="D38" s="12" t="s">
        <v>120</v>
      </c>
    </row>
    <row r="39" spans="1:4" ht="15.75" thickBot="1" x14ac:dyDescent="0.3">
      <c r="A39" s="12">
        <v>38</v>
      </c>
      <c r="B39" s="12" t="s">
        <v>121</v>
      </c>
      <c r="C39" s="12" t="s">
        <v>27</v>
      </c>
      <c r="D39" s="12" t="s">
        <v>122</v>
      </c>
    </row>
    <row r="40" spans="1:4" ht="15.75" thickBot="1" x14ac:dyDescent="0.3">
      <c r="A40" s="12">
        <v>39</v>
      </c>
      <c r="B40" s="12" t="s">
        <v>123</v>
      </c>
      <c r="C40" s="12" t="s">
        <v>77</v>
      </c>
      <c r="D40" s="12" t="s">
        <v>122</v>
      </c>
    </row>
    <row r="41" spans="1:4" ht="15.75" thickBot="1" x14ac:dyDescent="0.3">
      <c r="A41" s="12">
        <v>40</v>
      </c>
      <c r="B41" s="12" t="s">
        <v>124</v>
      </c>
      <c r="C41" s="12" t="s">
        <v>27</v>
      </c>
      <c r="D41" s="12" t="s">
        <v>122</v>
      </c>
    </row>
    <row r="42" spans="1:4" ht="15.75" thickBot="1" x14ac:dyDescent="0.3">
      <c r="A42" s="12">
        <v>41</v>
      </c>
      <c r="B42" s="12" t="s">
        <v>125</v>
      </c>
      <c r="C42" s="12" t="s">
        <v>27</v>
      </c>
      <c r="D42" s="12" t="s">
        <v>126</v>
      </c>
    </row>
    <row r="43" spans="1:4" ht="15.75" thickBot="1" x14ac:dyDescent="0.3">
      <c r="A43" s="12">
        <v>42</v>
      </c>
      <c r="B43" s="12" t="s">
        <v>127</v>
      </c>
      <c r="C43" s="12" t="s">
        <v>84</v>
      </c>
      <c r="D43" s="12" t="s">
        <v>128</v>
      </c>
    </row>
    <row r="44" spans="1:4" ht="15.75" thickBot="1" x14ac:dyDescent="0.3">
      <c r="A44" s="12">
        <v>43</v>
      </c>
      <c r="B44" s="12" t="s">
        <v>129</v>
      </c>
      <c r="C44" s="12" t="s">
        <v>40</v>
      </c>
      <c r="D44" s="12" t="s">
        <v>128</v>
      </c>
    </row>
    <row r="45" spans="1:4" ht="15.75" thickBot="1" x14ac:dyDescent="0.3">
      <c r="A45" s="12">
        <v>44</v>
      </c>
      <c r="B45" s="12" t="s">
        <v>130</v>
      </c>
      <c r="C45" s="12" t="s">
        <v>77</v>
      </c>
      <c r="D45" s="12" t="s">
        <v>131</v>
      </c>
    </row>
    <row r="46" spans="1:4" ht="15.75" thickBot="1" x14ac:dyDescent="0.3">
      <c r="A46" s="12">
        <v>45</v>
      </c>
      <c r="B46" s="12" t="s">
        <v>132</v>
      </c>
      <c r="C46" s="12" t="s">
        <v>30</v>
      </c>
      <c r="D46" s="12" t="s">
        <v>133</v>
      </c>
    </row>
    <row r="47" spans="1:4" ht="15.75" thickBot="1" x14ac:dyDescent="0.3">
      <c r="A47" s="12">
        <v>46</v>
      </c>
      <c r="B47" s="12" t="s">
        <v>134</v>
      </c>
      <c r="C47" s="12" t="s">
        <v>27</v>
      </c>
      <c r="D47" s="12" t="s">
        <v>135</v>
      </c>
    </row>
    <row r="48" spans="1:4" ht="15.75" thickBot="1" x14ac:dyDescent="0.3">
      <c r="A48" s="12">
        <v>47</v>
      </c>
      <c r="B48" s="12" t="s">
        <v>136</v>
      </c>
      <c r="C48" s="12" t="s">
        <v>137</v>
      </c>
      <c r="D48" s="12" t="s">
        <v>138</v>
      </c>
    </row>
    <row r="49" spans="1:4" ht="15.75" thickBot="1" x14ac:dyDescent="0.3">
      <c r="A49" s="12">
        <v>48</v>
      </c>
      <c r="B49" s="12" t="s">
        <v>139</v>
      </c>
      <c r="C49" s="12" t="s">
        <v>140</v>
      </c>
      <c r="D49" s="12" t="s">
        <v>141</v>
      </c>
    </row>
    <row r="50" spans="1:4" ht="15.75" thickBot="1" x14ac:dyDescent="0.3">
      <c r="A50" s="12">
        <v>49</v>
      </c>
      <c r="B50" s="12" t="s">
        <v>142</v>
      </c>
      <c r="C50" s="12" t="s">
        <v>30</v>
      </c>
      <c r="D50" s="12" t="s">
        <v>143</v>
      </c>
    </row>
    <row r="51" spans="1:4" ht="15.75" thickBot="1" x14ac:dyDescent="0.3">
      <c r="A51" s="12">
        <v>50</v>
      </c>
      <c r="B51" s="12" t="s">
        <v>144</v>
      </c>
      <c r="C51" s="12" t="s">
        <v>27</v>
      </c>
      <c r="D51" s="12" t="s">
        <v>145</v>
      </c>
    </row>
    <row r="52" spans="1:4" ht="15.75" thickBot="1" x14ac:dyDescent="0.3">
      <c r="A52" s="12">
        <v>51</v>
      </c>
      <c r="B52" s="12" t="s">
        <v>146</v>
      </c>
      <c r="C52" s="12" t="s">
        <v>30</v>
      </c>
      <c r="D52" s="12" t="s">
        <v>147</v>
      </c>
    </row>
    <row r="53" spans="1:4" ht="15.75" thickBot="1" x14ac:dyDescent="0.3">
      <c r="A53" s="12">
        <v>52</v>
      </c>
      <c r="B53" s="12" t="s">
        <v>148</v>
      </c>
      <c r="C53" s="12" t="s">
        <v>30</v>
      </c>
      <c r="D53" s="12" t="s">
        <v>149</v>
      </c>
    </row>
    <row r="54" spans="1:4" ht="15.75" thickBot="1" x14ac:dyDescent="0.3">
      <c r="A54" s="12">
        <v>53</v>
      </c>
      <c r="B54" s="12" t="s">
        <v>150</v>
      </c>
      <c r="C54" s="12" t="s">
        <v>27</v>
      </c>
      <c r="D54" s="12" t="s">
        <v>151</v>
      </c>
    </row>
    <row r="55" spans="1:4" ht="15.75" thickBot="1" x14ac:dyDescent="0.3">
      <c r="A55" s="12">
        <v>54</v>
      </c>
      <c r="B55" s="12" t="s">
        <v>152</v>
      </c>
      <c r="C55" s="12" t="s">
        <v>153</v>
      </c>
      <c r="D55" s="12" t="s">
        <v>154</v>
      </c>
    </row>
    <row r="56" spans="1:4" ht="15.75" thickBot="1" x14ac:dyDescent="0.3">
      <c r="A56" s="12">
        <v>55</v>
      </c>
      <c r="B56" s="12" t="s">
        <v>155</v>
      </c>
      <c r="C56" s="12" t="s">
        <v>40</v>
      </c>
      <c r="D56" s="12" t="s">
        <v>156</v>
      </c>
    </row>
    <row r="57" spans="1:4" ht="15.75" thickBot="1" x14ac:dyDescent="0.3">
      <c r="A57" s="12">
        <v>56</v>
      </c>
      <c r="B57" s="12" t="s">
        <v>157</v>
      </c>
      <c r="C57" s="12" t="s">
        <v>84</v>
      </c>
      <c r="D57" s="12" t="s">
        <v>158</v>
      </c>
    </row>
    <row r="58" spans="1:4" ht="15.75" thickBot="1" x14ac:dyDescent="0.3">
      <c r="A58" s="12">
        <v>57</v>
      </c>
      <c r="B58" s="12" t="s">
        <v>159</v>
      </c>
      <c r="C58" s="12" t="s">
        <v>77</v>
      </c>
      <c r="D58" s="12" t="s">
        <v>160</v>
      </c>
    </row>
    <row r="59" spans="1:4" ht="15.75" thickBot="1" x14ac:dyDescent="0.3">
      <c r="A59" s="12">
        <v>58</v>
      </c>
      <c r="B59" s="12" t="s">
        <v>161</v>
      </c>
      <c r="C59" s="12" t="s">
        <v>162</v>
      </c>
      <c r="D59" s="12" t="s">
        <v>163</v>
      </c>
    </row>
    <row r="60" spans="1:4" ht="15.75" thickBot="1" x14ac:dyDescent="0.3">
      <c r="A60" s="12">
        <v>59</v>
      </c>
      <c r="B60" s="12" t="s">
        <v>164</v>
      </c>
      <c r="C60" s="12" t="s">
        <v>165</v>
      </c>
      <c r="D60" s="12" t="s">
        <v>163</v>
      </c>
    </row>
    <row r="61" spans="1:4" ht="15.75" thickBot="1" x14ac:dyDescent="0.3">
      <c r="A61" s="12">
        <v>60</v>
      </c>
      <c r="B61" s="12" t="s">
        <v>166</v>
      </c>
      <c r="C61" s="12" t="s">
        <v>30</v>
      </c>
      <c r="D61" s="12" t="s">
        <v>167</v>
      </c>
    </row>
    <row r="62" spans="1:4" ht="15.75" thickBot="1" x14ac:dyDescent="0.3">
      <c r="A62" s="12">
        <v>61</v>
      </c>
      <c r="B62" s="12" t="s">
        <v>168</v>
      </c>
      <c r="C62" s="12" t="s">
        <v>169</v>
      </c>
      <c r="D62" s="12" t="s">
        <v>170</v>
      </c>
    </row>
    <row r="63" spans="1:4" ht="15.75" thickBot="1" x14ac:dyDescent="0.3">
      <c r="A63" s="12">
        <v>62</v>
      </c>
      <c r="B63" s="12" t="s">
        <v>171</v>
      </c>
      <c r="C63" s="12" t="s">
        <v>169</v>
      </c>
      <c r="D63" s="12" t="s">
        <v>170</v>
      </c>
    </row>
    <row r="64" spans="1:4" ht="15.75" thickBot="1" x14ac:dyDescent="0.3">
      <c r="A64" s="12">
        <v>63</v>
      </c>
      <c r="B64" s="12" t="s">
        <v>172</v>
      </c>
      <c r="C64" s="12" t="s">
        <v>173</v>
      </c>
      <c r="D64" s="12" t="s">
        <v>174</v>
      </c>
    </row>
    <row r="65" spans="1:4" ht="15.75" thickBot="1" x14ac:dyDescent="0.3">
      <c r="A65" s="12">
        <v>64</v>
      </c>
      <c r="B65" s="12" t="s">
        <v>175</v>
      </c>
      <c r="C65" s="12" t="s">
        <v>98</v>
      </c>
      <c r="D65" s="12" t="s">
        <v>176</v>
      </c>
    </row>
    <row r="66" spans="1:4" ht="15.75" thickBot="1" x14ac:dyDescent="0.3">
      <c r="A66" s="12">
        <v>65</v>
      </c>
      <c r="B66" s="12" t="s">
        <v>14</v>
      </c>
      <c r="C66" s="12" t="s">
        <v>27</v>
      </c>
      <c r="D66" s="12" t="s">
        <v>177</v>
      </c>
    </row>
    <row r="67" spans="1:4" ht="15.75" thickBot="1" x14ac:dyDescent="0.3">
      <c r="A67" s="12">
        <v>66</v>
      </c>
      <c r="B67" s="12" t="s">
        <v>178</v>
      </c>
      <c r="C67" s="12" t="s">
        <v>179</v>
      </c>
      <c r="D67" s="12" t="s">
        <v>180</v>
      </c>
    </row>
    <row r="68" spans="1:4" ht="15.75" thickBot="1" x14ac:dyDescent="0.3">
      <c r="A68" s="12">
        <v>67</v>
      </c>
      <c r="B68" s="12" t="s">
        <v>181</v>
      </c>
      <c r="C68" s="12" t="s">
        <v>30</v>
      </c>
      <c r="D68" s="12" t="s">
        <v>180</v>
      </c>
    </row>
    <row r="69" spans="1:4" ht="15.75" thickBot="1" x14ac:dyDescent="0.3">
      <c r="A69" s="12">
        <v>68</v>
      </c>
      <c r="B69" s="12" t="s">
        <v>182</v>
      </c>
      <c r="C69" s="12" t="s">
        <v>27</v>
      </c>
      <c r="D69" s="12" t="s">
        <v>183</v>
      </c>
    </row>
    <row r="70" spans="1:4" ht="15.75" thickBot="1" x14ac:dyDescent="0.3">
      <c r="A70" s="12">
        <v>69</v>
      </c>
      <c r="B70" s="12" t="s">
        <v>184</v>
      </c>
      <c r="C70" s="12" t="s">
        <v>27</v>
      </c>
      <c r="D70" s="12" t="s">
        <v>185</v>
      </c>
    </row>
    <row r="71" spans="1:4" ht="15.75" thickBot="1" x14ac:dyDescent="0.3">
      <c r="A71" s="12">
        <v>70</v>
      </c>
      <c r="B71" s="12" t="s">
        <v>186</v>
      </c>
      <c r="C71" s="12" t="s">
        <v>187</v>
      </c>
      <c r="D71" s="12" t="s">
        <v>188</v>
      </c>
    </row>
    <row r="72" spans="1:4" ht="15.75" thickBot="1" x14ac:dyDescent="0.3">
      <c r="A72" s="12">
        <v>71</v>
      </c>
      <c r="B72" s="12" t="s">
        <v>189</v>
      </c>
      <c r="C72" s="12" t="s">
        <v>190</v>
      </c>
      <c r="D72" s="12" t="s">
        <v>191</v>
      </c>
    </row>
    <row r="73" spans="1:4" ht="15.75" thickBot="1" x14ac:dyDescent="0.3">
      <c r="A73" s="12">
        <v>72</v>
      </c>
      <c r="B73" s="12" t="s">
        <v>192</v>
      </c>
      <c r="C73" s="12" t="s">
        <v>30</v>
      </c>
      <c r="D73" s="12" t="s">
        <v>193</v>
      </c>
    </row>
    <row r="74" spans="1:4" ht="15.75" thickBot="1" x14ac:dyDescent="0.3">
      <c r="A74" s="12">
        <v>73</v>
      </c>
      <c r="B74" s="12" t="s">
        <v>194</v>
      </c>
      <c r="C74" s="12" t="s">
        <v>30</v>
      </c>
      <c r="D74" s="12" t="s">
        <v>195</v>
      </c>
    </row>
    <row r="75" spans="1:4" ht="15.75" thickBot="1" x14ac:dyDescent="0.3">
      <c r="A75" s="12">
        <v>74</v>
      </c>
      <c r="B75" s="12" t="s">
        <v>196</v>
      </c>
      <c r="C75" s="12" t="s">
        <v>197</v>
      </c>
      <c r="D75" s="12" t="s">
        <v>198</v>
      </c>
    </row>
    <row r="76" spans="1:4" ht="15.75" thickBot="1" x14ac:dyDescent="0.3">
      <c r="A76" s="12">
        <v>75</v>
      </c>
      <c r="B76" s="12" t="s">
        <v>199</v>
      </c>
      <c r="C76" s="12" t="s">
        <v>93</v>
      </c>
      <c r="D76" s="12" t="s">
        <v>200</v>
      </c>
    </row>
    <row r="77" spans="1:4" x14ac:dyDescent="0.25">
      <c r="A77" s="12">
        <v>76</v>
      </c>
      <c r="B77" s="12" t="s">
        <v>201</v>
      </c>
      <c r="C77" s="12" t="s">
        <v>30</v>
      </c>
      <c r="D77" s="1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A0CD-AA6B-4E61-9744-8ECA5DE383E9}">
  <dimension ref="A1:E57"/>
  <sheetViews>
    <sheetView topLeftCell="A26" workbookViewId="0">
      <selection activeCell="C58" sqref="C58"/>
    </sheetView>
  </sheetViews>
  <sheetFormatPr defaultRowHeight="15" x14ac:dyDescent="0.25"/>
  <cols>
    <col min="1" max="1" width="5.85546875" bestFit="1" customWidth="1"/>
    <col min="2" max="2" width="27" bestFit="1" customWidth="1"/>
    <col min="3" max="3" width="22.5703125" customWidth="1"/>
    <col min="4" max="4" width="27" bestFit="1" customWidth="1"/>
    <col min="5" max="5" width="8.5703125" bestFit="1" customWidth="1"/>
  </cols>
  <sheetData>
    <row r="1" spans="1:3" ht="15.75" thickBot="1" x14ac:dyDescent="0.3">
      <c r="A1" s="9" t="s">
        <v>15</v>
      </c>
      <c r="B1" s="9" t="s">
        <v>16</v>
      </c>
      <c r="C1" s="9" t="s">
        <v>17</v>
      </c>
    </row>
    <row r="2" spans="1:3" ht="15.75" thickBot="1" x14ac:dyDescent="0.3">
      <c r="A2" s="10">
        <v>1</v>
      </c>
      <c r="B2" s="10" t="s">
        <v>51</v>
      </c>
      <c r="C2" s="10" t="s">
        <v>27</v>
      </c>
    </row>
    <row r="3" spans="1:3" ht="15.75" thickBot="1" x14ac:dyDescent="0.3">
      <c r="A3" s="10">
        <v>2</v>
      </c>
      <c r="B3" s="10" t="s">
        <v>73</v>
      </c>
      <c r="C3" s="10" t="s">
        <v>74</v>
      </c>
    </row>
    <row r="4" spans="1:3" ht="15.75" thickBot="1" x14ac:dyDescent="0.3">
      <c r="A4" s="10">
        <v>3</v>
      </c>
      <c r="B4" s="10" t="s">
        <v>75</v>
      </c>
      <c r="C4" s="10" t="s">
        <v>63</v>
      </c>
    </row>
    <row r="5" spans="1:3" ht="15.75" thickBot="1" x14ac:dyDescent="0.3">
      <c r="A5" s="10">
        <v>4</v>
      </c>
      <c r="B5" s="10" t="s">
        <v>76</v>
      </c>
      <c r="C5" s="10" t="s">
        <v>77</v>
      </c>
    </row>
    <row r="6" spans="1:3" ht="15.75" thickBot="1" x14ac:dyDescent="0.3">
      <c r="A6" s="10">
        <v>5</v>
      </c>
      <c r="B6" s="10" t="s">
        <v>103</v>
      </c>
      <c r="C6" s="10" t="s">
        <v>104</v>
      </c>
    </row>
    <row r="7" spans="1:3" ht="15.75" thickBot="1" x14ac:dyDescent="0.3">
      <c r="A7" s="10">
        <v>6</v>
      </c>
      <c r="B7" s="10" t="s">
        <v>105</v>
      </c>
      <c r="C7" s="10" t="s">
        <v>77</v>
      </c>
    </row>
    <row r="8" spans="1:3" ht="15.75" thickBot="1" x14ac:dyDescent="0.3">
      <c r="A8" s="10">
        <v>7</v>
      </c>
      <c r="B8" s="10" t="s">
        <v>106</v>
      </c>
      <c r="C8" s="10" t="s">
        <v>27</v>
      </c>
    </row>
    <row r="9" spans="1:3" ht="15.75" thickBot="1" x14ac:dyDescent="0.3">
      <c r="A9" s="10">
        <v>8</v>
      </c>
      <c r="B9" s="10" t="s">
        <v>107</v>
      </c>
      <c r="C9" s="10" t="s">
        <v>27</v>
      </c>
    </row>
    <row r="10" spans="1:3" ht="15.75" thickBot="1" x14ac:dyDescent="0.3">
      <c r="A10" s="10">
        <v>9</v>
      </c>
      <c r="B10" s="10" t="s">
        <v>117</v>
      </c>
      <c r="C10" s="10" t="s">
        <v>40</v>
      </c>
    </row>
    <row r="11" spans="1:3" ht="15.75" thickBot="1" x14ac:dyDescent="0.3">
      <c r="A11" s="10">
        <v>10</v>
      </c>
      <c r="B11" s="10" t="s">
        <v>206</v>
      </c>
      <c r="C11" s="10" t="s">
        <v>77</v>
      </c>
    </row>
    <row r="12" spans="1:3" ht="15.75" thickBot="1" x14ac:dyDescent="0.3">
      <c r="A12" s="10">
        <v>11</v>
      </c>
      <c r="B12" s="10" t="s">
        <v>207</v>
      </c>
      <c r="C12" s="10" t="s">
        <v>74</v>
      </c>
    </row>
    <row r="13" spans="1:3" ht="15.75" thickBot="1" x14ac:dyDescent="0.3">
      <c r="A13" s="10">
        <v>12</v>
      </c>
      <c r="B13" s="10" t="s">
        <v>208</v>
      </c>
      <c r="C13" s="10" t="s">
        <v>209</v>
      </c>
    </row>
    <row r="14" spans="1:3" ht="15.75" thickBot="1" x14ac:dyDescent="0.3">
      <c r="A14" s="10">
        <v>13</v>
      </c>
      <c r="B14" s="10" t="s">
        <v>210</v>
      </c>
      <c r="C14" s="10" t="s">
        <v>77</v>
      </c>
    </row>
    <row r="15" spans="1:3" ht="15.75" thickBot="1" x14ac:dyDescent="0.3">
      <c r="A15" s="10">
        <v>14</v>
      </c>
      <c r="B15" s="10" t="s">
        <v>211</v>
      </c>
      <c r="C15" s="10" t="s">
        <v>30</v>
      </c>
    </row>
    <row r="16" spans="1:3" ht="15.75" thickBot="1" x14ac:dyDescent="0.3">
      <c r="A16" s="10">
        <v>15</v>
      </c>
      <c r="B16" s="10" t="s">
        <v>212</v>
      </c>
      <c r="C16" s="10" t="s">
        <v>77</v>
      </c>
    </row>
    <row r="17" spans="1:3" ht="15.75" thickBot="1" x14ac:dyDescent="0.3">
      <c r="A17" s="10">
        <v>16</v>
      </c>
      <c r="B17" s="10" t="s">
        <v>213</v>
      </c>
      <c r="C17" s="10" t="s">
        <v>214</v>
      </c>
    </row>
    <row r="18" spans="1:3" ht="15.75" thickBot="1" x14ac:dyDescent="0.3">
      <c r="A18" s="10">
        <v>17</v>
      </c>
      <c r="B18" s="10" t="s">
        <v>215</v>
      </c>
      <c r="C18" s="10" t="s">
        <v>30</v>
      </c>
    </row>
    <row r="19" spans="1:3" ht="29.25" thickBot="1" x14ac:dyDescent="0.3">
      <c r="A19" s="10">
        <v>18</v>
      </c>
      <c r="B19" s="10" t="s">
        <v>216</v>
      </c>
      <c r="C19" s="10" t="s">
        <v>217</v>
      </c>
    </row>
    <row r="20" spans="1:3" ht="15.75" thickBot="1" x14ac:dyDescent="0.3">
      <c r="A20" s="10">
        <v>19</v>
      </c>
      <c r="B20" s="10" t="s">
        <v>218</v>
      </c>
      <c r="C20" s="10" t="s">
        <v>77</v>
      </c>
    </row>
    <row r="21" spans="1:3" ht="15.75" thickBot="1" x14ac:dyDescent="0.3">
      <c r="A21" s="10">
        <v>20</v>
      </c>
      <c r="B21" s="10" t="s">
        <v>219</v>
      </c>
      <c r="C21" s="10" t="s">
        <v>47</v>
      </c>
    </row>
    <row r="22" spans="1:3" ht="15.75" thickBot="1" x14ac:dyDescent="0.3">
      <c r="A22" s="10">
        <v>21</v>
      </c>
      <c r="B22" s="10" t="s">
        <v>220</v>
      </c>
      <c r="C22" s="10" t="s">
        <v>221</v>
      </c>
    </row>
    <row r="23" spans="1:3" ht="15.75" thickBot="1" x14ac:dyDescent="0.3">
      <c r="A23" s="10">
        <v>22</v>
      </c>
      <c r="B23" s="10" t="s">
        <v>222</v>
      </c>
      <c r="C23" s="10"/>
    </row>
    <row r="24" spans="1:3" ht="15.75" thickBot="1" x14ac:dyDescent="0.3">
      <c r="A24" s="10">
        <v>23</v>
      </c>
      <c r="B24" s="10" t="s">
        <v>223</v>
      </c>
      <c r="C24" s="10" t="s">
        <v>224</v>
      </c>
    </row>
    <row r="25" spans="1:3" ht="15.75" thickBot="1" x14ac:dyDescent="0.3">
      <c r="A25" s="10">
        <v>24</v>
      </c>
      <c r="B25" s="10" t="s">
        <v>225</v>
      </c>
      <c r="C25" s="10" t="s">
        <v>226</v>
      </c>
    </row>
    <row r="26" spans="1:3" ht="15.75" thickBot="1" x14ac:dyDescent="0.3">
      <c r="A26" s="10">
        <v>25</v>
      </c>
      <c r="B26" s="10" t="s">
        <v>227</v>
      </c>
      <c r="C26" s="10" t="s">
        <v>27</v>
      </c>
    </row>
    <row r="27" spans="1:3" ht="15.75" thickBot="1" x14ac:dyDescent="0.3">
      <c r="A27" s="10">
        <v>26</v>
      </c>
      <c r="B27" s="10" t="s">
        <v>228</v>
      </c>
      <c r="C27" s="10" t="s">
        <v>229</v>
      </c>
    </row>
    <row r="28" spans="1:3" ht="15.75" thickBot="1" x14ac:dyDescent="0.3">
      <c r="A28" s="10">
        <v>27</v>
      </c>
      <c r="B28" s="10" t="s">
        <v>230</v>
      </c>
      <c r="C28" s="10" t="s">
        <v>231</v>
      </c>
    </row>
    <row r="29" spans="1:3" ht="15.75" thickBot="1" x14ac:dyDescent="0.3">
      <c r="A29" s="10">
        <v>28</v>
      </c>
      <c r="B29" s="10" t="s">
        <v>232</v>
      </c>
      <c r="C29" s="10" t="s">
        <v>77</v>
      </c>
    </row>
    <row r="30" spans="1:3" ht="15.75" thickBot="1" x14ac:dyDescent="0.3">
      <c r="A30" s="10">
        <v>29</v>
      </c>
      <c r="B30" s="10" t="s">
        <v>233</v>
      </c>
      <c r="C30" s="10" t="s">
        <v>77</v>
      </c>
    </row>
    <row r="31" spans="1:3" ht="15.75" thickBot="1" x14ac:dyDescent="0.3">
      <c r="A31" s="10">
        <v>30</v>
      </c>
      <c r="B31" s="10" t="s">
        <v>234</v>
      </c>
      <c r="C31" s="10" t="s">
        <v>30</v>
      </c>
    </row>
    <row r="32" spans="1:3" ht="15.75" thickBot="1" x14ac:dyDescent="0.3">
      <c r="A32" s="10">
        <v>31</v>
      </c>
      <c r="B32" s="10" t="s">
        <v>235</v>
      </c>
      <c r="C32" s="10" t="s">
        <v>236</v>
      </c>
    </row>
    <row r="33" spans="1:3" ht="15.75" thickBot="1" x14ac:dyDescent="0.3">
      <c r="A33" s="10">
        <v>32</v>
      </c>
      <c r="B33" s="10" t="s">
        <v>237</v>
      </c>
      <c r="C33" s="10" t="s">
        <v>236</v>
      </c>
    </row>
    <row r="34" spans="1:3" ht="15.75" thickBot="1" x14ac:dyDescent="0.3">
      <c r="A34" s="10">
        <v>33</v>
      </c>
      <c r="B34" s="10" t="s">
        <v>238</v>
      </c>
      <c r="C34" s="10" t="s">
        <v>239</v>
      </c>
    </row>
    <row r="35" spans="1:3" ht="15.75" thickBot="1" x14ac:dyDescent="0.3">
      <c r="A35" s="10">
        <v>34</v>
      </c>
      <c r="B35" s="10" t="s">
        <v>240</v>
      </c>
      <c r="C35" s="10" t="s">
        <v>30</v>
      </c>
    </row>
    <row r="36" spans="1:3" ht="15.75" thickBot="1" x14ac:dyDescent="0.3">
      <c r="A36" s="10">
        <v>35</v>
      </c>
      <c r="B36" s="10" t="s">
        <v>241</v>
      </c>
      <c r="C36" s="10" t="s">
        <v>30</v>
      </c>
    </row>
    <row r="37" spans="1:3" ht="15.75" thickBot="1" x14ac:dyDescent="0.3">
      <c r="A37" s="10">
        <v>36</v>
      </c>
      <c r="B37" s="10" t="s">
        <v>242</v>
      </c>
      <c r="C37" s="10" t="s">
        <v>77</v>
      </c>
    </row>
    <row r="38" spans="1:3" ht="15.75" thickBot="1" x14ac:dyDescent="0.3">
      <c r="A38" s="10">
        <v>37</v>
      </c>
      <c r="B38" s="10" t="s">
        <v>243</v>
      </c>
      <c r="C38" s="10" t="s">
        <v>30</v>
      </c>
    </row>
    <row r="39" spans="1:3" ht="15.75" thickBot="1" x14ac:dyDescent="0.3">
      <c r="A39" s="10">
        <v>38</v>
      </c>
      <c r="B39" s="10" t="s">
        <v>244</v>
      </c>
      <c r="C39" s="10" t="s">
        <v>226</v>
      </c>
    </row>
    <row r="40" spans="1:3" ht="15.75" thickBot="1" x14ac:dyDescent="0.3">
      <c r="A40" s="10">
        <v>39</v>
      </c>
      <c r="B40" s="10" t="s">
        <v>245</v>
      </c>
      <c r="C40" s="10" t="s">
        <v>27</v>
      </c>
    </row>
    <row r="41" spans="1:3" ht="15.75" thickBot="1" x14ac:dyDescent="0.3">
      <c r="A41" s="10">
        <v>40</v>
      </c>
      <c r="B41" s="10" t="s">
        <v>246</v>
      </c>
      <c r="C41" s="10" t="s">
        <v>247</v>
      </c>
    </row>
    <row r="42" spans="1:3" ht="15.75" thickBot="1" x14ac:dyDescent="0.3">
      <c r="A42" s="10">
        <v>41</v>
      </c>
      <c r="B42" s="10" t="s">
        <v>248</v>
      </c>
      <c r="C42" s="10" t="s">
        <v>236</v>
      </c>
    </row>
    <row r="43" spans="1:3" ht="15.75" thickBot="1" x14ac:dyDescent="0.3">
      <c r="A43" s="10">
        <v>42</v>
      </c>
      <c r="B43" s="10" t="s">
        <v>249</v>
      </c>
      <c r="C43" s="10" t="s">
        <v>77</v>
      </c>
    </row>
    <row r="44" spans="1:3" ht="15.75" thickBot="1" x14ac:dyDescent="0.3">
      <c r="A44" s="10">
        <v>43</v>
      </c>
      <c r="B44" s="10" t="s">
        <v>250</v>
      </c>
      <c r="C44" s="10" t="s">
        <v>84</v>
      </c>
    </row>
    <row r="45" spans="1:3" ht="15.75" thickBot="1" x14ac:dyDescent="0.3">
      <c r="A45" s="10">
        <v>44</v>
      </c>
      <c r="B45" s="10" t="s">
        <v>251</v>
      </c>
      <c r="C45" s="10" t="s">
        <v>27</v>
      </c>
    </row>
    <row r="46" spans="1:3" ht="15.75" thickBot="1" x14ac:dyDescent="0.3">
      <c r="A46" s="10">
        <v>45</v>
      </c>
      <c r="B46" s="10" t="s">
        <v>252</v>
      </c>
      <c r="C46" s="10" t="s">
        <v>47</v>
      </c>
    </row>
    <row r="47" spans="1:3" ht="15.75" thickBot="1" x14ac:dyDescent="0.3">
      <c r="A47" s="10">
        <v>46</v>
      </c>
      <c r="B47" s="10" t="s">
        <v>253</v>
      </c>
      <c r="C47" s="10" t="s">
        <v>254</v>
      </c>
    </row>
    <row r="48" spans="1:3" ht="15.75" thickBot="1" x14ac:dyDescent="0.3">
      <c r="A48" s="10">
        <v>47</v>
      </c>
      <c r="B48" s="10" t="s">
        <v>255</v>
      </c>
      <c r="C48" s="10" t="s">
        <v>179</v>
      </c>
    </row>
    <row r="49" spans="1:5" ht="15.75" thickBot="1" x14ac:dyDescent="0.3">
      <c r="A49" s="10">
        <v>48</v>
      </c>
      <c r="B49" s="10" t="s">
        <v>256</v>
      </c>
      <c r="C49" s="10" t="s">
        <v>77</v>
      </c>
    </row>
    <row r="50" spans="1:5" ht="15.75" thickBot="1" x14ac:dyDescent="0.3">
      <c r="A50" s="10">
        <v>49</v>
      </c>
      <c r="B50" t="s">
        <v>257</v>
      </c>
      <c r="C50" s="10" t="s">
        <v>179</v>
      </c>
    </row>
    <row r="51" spans="1:5" ht="15.75" thickBot="1" x14ac:dyDescent="0.3">
      <c r="A51" s="10">
        <v>50</v>
      </c>
      <c r="B51" t="s">
        <v>258</v>
      </c>
      <c r="C51" s="10" t="s">
        <v>179</v>
      </c>
    </row>
    <row r="52" spans="1:5" ht="15.75" thickBot="1" x14ac:dyDescent="0.3">
      <c r="A52" s="10">
        <v>51</v>
      </c>
      <c r="B52" t="s">
        <v>259</v>
      </c>
      <c r="C52" s="10" t="s">
        <v>27</v>
      </c>
      <c r="E52" s="10"/>
    </row>
    <row r="53" spans="1:5" ht="15.75" thickBot="1" x14ac:dyDescent="0.3">
      <c r="A53" s="10">
        <v>52</v>
      </c>
      <c r="B53" t="s">
        <v>260</v>
      </c>
      <c r="C53" s="10" t="s">
        <v>140</v>
      </c>
      <c r="E53" s="10"/>
    </row>
    <row r="54" spans="1:5" ht="15.75" thickBot="1" x14ac:dyDescent="0.3">
      <c r="A54" s="10">
        <v>53</v>
      </c>
      <c r="B54" t="s">
        <v>261</v>
      </c>
      <c r="C54" s="10" t="s">
        <v>40</v>
      </c>
      <c r="E54" s="10"/>
    </row>
    <row r="55" spans="1:5" ht="15.75" thickBot="1" x14ac:dyDescent="0.3">
      <c r="A55" s="10">
        <v>54</v>
      </c>
      <c r="B55" t="s">
        <v>262</v>
      </c>
      <c r="C55" s="10" t="s">
        <v>263</v>
      </c>
      <c r="E55" s="10"/>
    </row>
    <row r="56" spans="1:5" ht="15.75" thickBot="1" x14ac:dyDescent="0.3">
      <c r="A56" s="10">
        <v>55</v>
      </c>
      <c r="B56" t="s">
        <v>264</v>
      </c>
      <c r="C56" s="10" t="s">
        <v>265</v>
      </c>
      <c r="E56" s="10"/>
    </row>
    <row r="57" spans="1:5" x14ac:dyDescent="0.25">
      <c r="A57" s="10">
        <v>56</v>
      </c>
      <c r="B57" t="s">
        <v>266</v>
      </c>
      <c r="C57" s="10" t="s">
        <v>27</v>
      </c>
      <c r="E57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D223-D082-4B96-8969-00C8B7C8CFAB}">
  <dimension ref="A1:B25"/>
  <sheetViews>
    <sheetView workbookViewId="0">
      <selection activeCell="A26" sqref="A26"/>
    </sheetView>
  </sheetViews>
  <sheetFormatPr defaultRowHeight="15" x14ac:dyDescent="0.25"/>
  <cols>
    <col min="1" max="1" width="28.140625" bestFit="1" customWidth="1"/>
    <col min="2" max="2" width="9" bestFit="1" customWidth="1"/>
  </cols>
  <sheetData>
    <row r="1" spans="1:2" ht="15.75" thickBot="1" x14ac:dyDescent="0.3">
      <c r="A1" t="s">
        <v>267</v>
      </c>
      <c r="B1" s="10" t="s">
        <v>268</v>
      </c>
    </row>
    <row r="2" spans="1:2" ht="15.75" thickBot="1" x14ac:dyDescent="0.3">
      <c r="A2" t="s">
        <v>269</v>
      </c>
      <c r="B2" s="10" t="s">
        <v>268</v>
      </c>
    </row>
    <row r="3" spans="1:2" ht="29.25" thickBot="1" x14ac:dyDescent="0.3">
      <c r="A3" t="s">
        <v>270</v>
      </c>
      <c r="B3" s="10" t="s">
        <v>40</v>
      </c>
    </row>
    <row r="4" spans="1:2" ht="15.75" thickBot="1" x14ac:dyDescent="0.3">
      <c r="A4" t="s">
        <v>271</v>
      </c>
      <c r="B4" s="10" t="s">
        <v>77</v>
      </c>
    </row>
    <row r="5" spans="1:2" ht="15.75" thickBot="1" x14ac:dyDescent="0.3">
      <c r="A5" t="s">
        <v>272</v>
      </c>
      <c r="B5" s="10" t="s">
        <v>268</v>
      </c>
    </row>
    <row r="6" spans="1:2" ht="15.75" thickBot="1" x14ac:dyDescent="0.3">
      <c r="A6" t="s">
        <v>273</v>
      </c>
      <c r="B6" s="10" t="s">
        <v>30</v>
      </c>
    </row>
    <row r="7" spans="1:2" ht="15.75" thickBot="1" x14ac:dyDescent="0.3">
      <c r="A7" t="s">
        <v>274</v>
      </c>
      <c r="B7" s="10" t="s">
        <v>30</v>
      </c>
    </row>
    <row r="8" spans="1:2" ht="29.25" thickBot="1" x14ac:dyDescent="0.3">
      <c r="A8" t="s">
        <v>275</v>
      </c>
      <c r="B8" s="10" t="s">
        <v>276</v>
      </c>
    </row>
    <row r="9" spans="1:2" ht="15.75" thickBot="1" x14ac:dyDescent="0.3">
      <c r="A9" t="s">
        <v>277</v>
      </c>
      <c r="B9" s="10" t="s">
        <v>265</v>
      </c>
    </row>
    <row r="10" spans="1:2" ht="15.75" thickBot="1" x14ac:dyDescent="0.3">
      <c r="A10" t="s">
        <v>278</v>
      </c>
      <c r="B10" s="10" t="s">
        <v>279</v>
      </c>
    </row>
    <row r="11" spans="1:2" ht="15.75" thickBot="1" x14ac:dyDescent="0.3">
      <c r="A11" t="s">
        <v>280</v>
      </c>
      <c r="B11" s="10" t="s">
        <v>140</v>
      </c>
    </row>
    <row r="12" spans="1:2" ht="29.25" thickBot="1" x14ac:dyDescent="0.3">
      <c r="A12" t="s">
        <v>281</v>
      </c>
      <c r="B12" s="10" t="s">
        <v>282</v>
      </c>
    </row>
    <row r="13" spans="1:2" ht="15.75" thickBot="1" x14ac:dyDescent="0.3">
      <c r="A13" t="s">
        <v>283</v>
      </c>
      <c r="B13" s="10" t="s">
        <v>20</v>
      </c>
    </row>
    <row r="14" spans="1:2" ht="29.25" thickBot="1" x14ac:dyDescent="0.3">
      <c r="A14" t="s">
        <v>284</v>
      </c>
      <c r="B14" s="10" t="s">
        <v>27</v>
      </c>
    </row>
    <row r="15" spans="1:2" ht="15.75" thickBot="1" x14ac:dyDescent="0.3">
      <c r="A15" t="s">
        <v>285</v>
      </c>
      <c r="B15" s="10" t="s">
        <v>20</v>
      </c>
    </row>
    <row r="16" spans="1:2" ht="15.75" thickBot="1" x14ac:dyDescent="0.3">
      <c r="A16" t="s">
        <v>286</v>
      </c>
      <c r="B16" s="10" t="s">
        <v>30</v>
      </c>
    </row>
    <row r="17" spans="1:2" ht="15.75" thickBot="1" x14ac:dyDescent="0.3">
      <c r="A17" t="s">
        <v>287</v>
      </c>
      <c r="B17" s="10" t="s">
        <v>30</v>
      </c>
    </row>
    <row r="18" spans="1:2" ht="15.75" thickBot="1" x14ac:dyDescent="0.3">
      <c r="A18" t="s">
        <v>288</v>
      </c>
      <c r="B18" s="10" t="s">
        <v>30</v>
      </c>
    </row>
    <row r="19" spans="1:2" ht="29.25" thickBot="1" x14ac:dyDescent="0.3">
      <c r="A19" t="s">
        <v>289</v>
      </c>
      <c r="B19" s="10" t="s">
        <v>290</v>
      </c>
    </row>
    <row r="20" spans="1:2" ht="15.75" thickBot="1" x14ac:dyDescent="0.3">
      <c r="A20" t="s">
        <v>291</v>
      </c>
      <c r="B20" s="10" t="s">
        <v>292</v>
      </c>
    </row>
    <row r="21" spans="1:2" ht="15.75" thickBot="1" x14ac:dyDescent="0.3">
      <c r="A21" t="s">
        <v>293</v>
      </c>
      <c r="B21" s="10" t="s">
        <v>292</v>
      </c>
    </row>
    <row r="22" spans="1:2" ht="29.25" thickBot="1" x14ac:dyDescent="0.3">
      <c r="A22" t="s">
        <v>294</v>
      </c>
      <c r="B22" s="10" t="s">
        <v>290</v>
      </c>
    </row>
    <row r="23" spans="1:2" ht="15.75" thickBot="1" x14ac:dyDescent="0.3">
      <c r="A23" t="s">
        <v>295</v>
      </c>
      <c r="B23" s="10" t="s">
        <v>20</v>
      </c>
    </row>
    <row r="24" spans="1:2" ht="15.75" thickBot="1" x14ac:dyDescent="0.3">
      <c r="A24" t="s">
        <v>297</v>
      </c>
      <c r="B24" s="10" t="s">
        <v>20</v>
      </c>
    </row>
    <row r="25" spans="1:2" x14ac:dyDescent="0.25">
      <c r="A25" t="s">
        <v>298</v>
      </c>
      <c r="B25" s="10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20BF-702D-4647-B308-C0E5EB72FA82}">
  <dimension ref="A1:D47"/>
  <sheetViews>
    <sheetView topLeftCell="A16" workbookViewId="0">
      <selection sqref="A1:B47"/>
    </sheetView>
  </sheetViews>
  <sheetFormatPr defaultRowHeight="15" x14ac:dyDescent="0.25"/>
  <cols>
    <col min="1" max="1" width="37.140625" customWidth="1"/>
    <col min="2" max="2" width="24.28515625" customWidth="1"/>
    <col min="3" max="3" width="40.28515625" customWidth="1"/>
  </cols>
  <sheetData>
    <row r="1" spans="1:2" ht="15.75" thickBot="1" x14ac:dyDescent="0.3">
      <c r="A1" s="10" t="s">
        <v>299</v>
      </c>
      <c r="B1" s="10" t="s">
        <v>140</v>
      </c>
    </row>
    <row r="2" spans="1:2" ht="15.75" thickBot="1" x14ac:dyDescent="0.3">
      <c r="A2" s="10" t="s">
        <v>300</v>
      </c>
      <c r="B2" s="10" t="s">
        <v>137</v>
      </c>
    </row>
    <row r="3" spans="1:2" ht="15.75" thickBot="1" x14ac:dyDescent="0.3">
      <c r="A3" s="10" t="s">
        <v>301</v>
      </c>
      <c r="B3" s="10" t="s">
        <v>349</v>
      </c>
    </row>
    <row r="4" spans="1:2" ht="15.75" thickBot="1" x14ac:dyDescent="0.3">
      <c r="A4" s="10" t="s">
        <v>302</v>
      </c>
      <c r="B4" s="10" t="s">
        <v>140</v>
      </c>
    </row>
    <row r="5" spans="1:2" ht="15.75" thickBot="1" x14ac:dyDescent="0.3">
      <c r="A5" s="10" t="s">
        <v>303</v>
      </c>
      <c r="B5" s="10" t="s">
        <v>304</v>
      </c>
    </row>
    <row r="6" spans="1:2" ht="15.75" thickBot="1" x14ac:dyDescent="0.3">
      <c r="A6" s="10" t="s">
        <v>305</v>
      </c>
      <c r="B6" s="10" t="s">
        <v>119</v>
      </c>
    </row>
    <row r="7" spans="1:2" ht="15.75" thickBot="1" x14ac:dyDescent="0.3">
      <c r="A7" s="10" t="s">
        <v>306</v>
      </c>
      <c r="B7" s="10" t="s">
        <v>30</v>
      </c>
    </row>
    <row r="8" spans="1:2" ht="15.75" thickBot="1" x14ac:dyDescent="0.3">
      <c r="A8" s="10" t="s">
        <v>307</v>
      </c>
      <c r="B8" s="10" t="s">
        <v>30</v>
      </c>
    </row>
    <row r="9" spans="1:2" ht="15.75" thickBot="1" x14ac:dyDescent="0.3">
      <c r="A9" s="10" t="s">
        <v>308</v>
      </c>
      <c r="B9" s="10" t="s">
        <v>140</v>
      </c>
    </row>
    <row r="10" spans="1:2" ht="15.75" thickBot="1" x14ac:dyDescent="0.3">
      <c r="A10" s="10" t="s">
        <v>309</v>
      </c>
      <c r="B10" s="10" t="s">
        <v>30</v>
      </c>
    </row>
    <row r="11" spans="1:2" ht="15.75" thickBot="1" x14ac:dyDescent="0.3">
      <c r="A11" s="10" t="s">
        <v>310</v>
      </c>
      <c r="B11" s="10" t="s">
        <v>30</v>
      </c>
    </row>
    <row r="12" spans="1:2" ht="15.75" thickBot="1" x14ac:dyDescent="0.3">
      <c r="A12" s="10" t="s">
        <v>311</v>
      </c>
      <c r="B12" s="10" t="s">
        <v>279</v>
      </c>
    </row>
    <row r="13" spans="1:2" ht="15.75" thickBot="1" x14ac:dyDescent="0.3">
      <c r="A13" s="10" t="s">
        <v>312</v>
      </c>
      <c r="B13" s="10" t="s">
        <v>30</v>
      </c>
    </row>
    <row r="14" spans="1:2" ht="15.75" thickBot="1" x14ac:dyDescent="0.3">
      <c r="A14" s="10" t="s">
        <v>313</v>
      </c>
      <c r="B14" s="10" t="s">
        <v>30</v>
      </c>
    </row>
    <row r="15" spans="1:2" ht="15.75" thickBot="1" x14ac:dyDescent="0.3">
      <c r="A15" s="10" t="s">
        <v>314</v>
      </c>
      <c r="B15" s="10" t="s">
        <v>30</v>
      </c>
    </row>
    <row r="16" spans="1:2" ht="15.75" thickBot="1" x14ac:dyDescent="0.3">
      <c r="A16" s="10" t="s">
        <v>315</v>
      </c>
      <c r="B16" s="10" t="s">
        <v>226</v>
      </c>
    </row>
    <row r="17" spans="1:2" ht="15.75" thickBot="1" x14ac:dyDescent="0.3">
      <c r="A17" s="10" t="s">
        <v>316</v>
      </c>
      <c r="B17" s="10" t="s">
        <v>30</v>
      </c>
    </row>
    <row r="18" spans="1:2" ht="15.75" thickBot="1" x14ac:dyDescent="0.3">
      <c r="A18" s="10" t="s">
        <v>317</v>
      </c>
      <c r="B18" s="10" t="s">
        <v>30</v>
      </c>
    </row>
    <row r="19" spans="1:2" ht="15.75" thickBot="1" x14ac:dyDescent="0.3">
      <c r="A19" s="10" t="s">
        <v>318</v>
      </c>
      <c r="B19" s="10" t="s">
        <v>30</v>
      </c>
    </row>
    <row r="20" spans="1:2" ht="15.75" thickBot="1" x14ac:dyDescent="0.3">
      <c r="A20" s="10" t="s">
        <v>319</v>
      </c>
      <c r="B20" s="10" t="s">
        <v>320</v>
      </c>
    </row>
    <row r="21" spans="1:2" ht="15.75" thickBot="1" x14ac:dyDescent="0.3">
      <c r="A21" s="10" t="s">
        <v>321</v>
      </c>
      <c r="B21" s="10" t="s">
        <v>190</v>
      </c>
    </row>
    <row r="22" spans="1:2" ht="15.75" thickBot="1" x14ac:dyDescent="0.3">
      <c r="A22" s="10" t="s">
        <v>350</v>
      </c>
      <c r="B22" s="10" t="s">
        <v>265</v>
      </c>
    </row>
    <row r="23" spans="1:2" ht="15.75" thickBot="1" x14ac:dyDescent="0.3">
      <c r="A23" s="10" t="s">
        <v>322</v>
      </c>
      <c r="B23" s="10" t="s">
        <v>140</v>
      </c>
    </row>
    <row r="24" spans="1:2" ht="15.75" thickBot="1" x14ac:dyDescent="0.3">
      <c r="A24" s="10" t="s">
        <v>323</v>
      </c>
      <c r="B24" s="10" t="s">
        <v>324</v>
      </c>
    </row>
    <row r="25" spans="1:2" ht="15.75" thickBot="1" x14ac:dyDescent="0.3">
      <c r="A25" s="10" t="s">
        <v>325</v>
      </c>
      <c r="B25" s="10" t="s">
        <v>304</v>
      </c>
    </row>
    <row r="26" spans="1:2" ht="15.75" thickBot="1" x14ac:dyDescent="0.3">
      <c r="A26" s="10" t="s">
        <v>326</v>
      </c>
      <c r="B26" s="10" t="s">
        <v>304</v>
      </c>
    </row>
    <row r="27" spans="1:2" ht="15.75" thickBot="1" x14ac:dyDescent="0.3">
      <c r="A27" s="10" t="s">
        <v>327</v>
      </c>
      <c r="B27" s="10" t="s">
        <v>30</v>
      </c>
    </row>
    <row r="28" spans="1:2" ht="15.75" thickBot="1" x14ac:dyDescent="0.3">
      <c r="A28" s="10" t="s">
        <v>328</v>
      </c>
      <c r="B28" s="10" t="s">
        <v>30</v>
      </c>
    </row>
    <row r="29" spans="1:2" ht="15.75" thickBot="1" x14ac:dyDescent="0.3">
      <c r="A29" s="10" t="s">
        <v>329</v>
      </c>
      <c r="B29" s="10" t="s">
        <v>330</v>
      </c>
    </row>
    <row r="30" spans="1:2" ht="15.75" thickBot="1" x14ac:dyDescent="0.3">
      <c r="A30" s="10" t="s">
        <v>331</v>
      </c>
      <c r="B30" s="10" t="s">
        <v>77</v>
      </c>
    </row>
    <row r="31" spans="1:2" ht="15.75" thickBot="1" x14ac:dyDescent="0.3">
      <c r="A31" s="10" t="s">
        <v>332</v>
      </c>
      <c r="B31" s="10" t="s">
        <v>296</v>
      </c>
    </row>
    <row r="32" spans="1:2" ht="15.75" thickBot="1" x14ac:dyDescent="0.3">
      <c r="A32" s="10" t="s">
        <v>333</v>
      </c>
      <c r="B32" s="10" t="s">
        <v>265</v>
      </c>
    </row>
    <row r="33" spans="1:4" ht="15.75" thickBot="1" x14ac:dyDescent="0.3">
      <c r="A33" s="10" t="s">
        <v>334</v>
      </c>
      <c r="B33" s="10" t="s">
        <v>265</v>
      </c>
    </row>
    <row r="34" spans="1:4" ht="15.75" thickBot="1" x14ac:dyDescent="0.3">
      <c r="A34" s="10" t="s">
        <v>335</v>
      </c>
      <c r="B34" s="10" t="s">
        <v>30</v>
      </c>
    </row>
    <row r="35" spans="1:4" ht="15.75" thickBot="1" x14ac:dyDescent="0.3">
      <c r="A35" s="10" t="s">
        <v>336</v>
      </c>
      <c r="B35" s="10" t="s">
        <v>30</v>
      </c>
    </row>
    <row r="36" spans="1:4" ht="15.75" thickBot="1" x14ac:dyDescent="0.3">
      <c r="A36" s="10" t="s">
        <v>337</v>
      </c>
      <c r="B36" s="10" t="s">
        <v>30</v>
      </c>
    </row>
    <row r="37" spans="1:4" ht="15.75" thickBot="1" x14ac:dyDescent="0.3">
      <c r="A37" s="10" t="s">
        <v>338</v>
      </c>
      <c r="B37" s="10" t="s">
        <v>304</v>
      </c>
    </row>
    <row r="38" spans="1:4" ht="15.75" thickBot="1" x14ac:dyDescent="0.3">
      <c r="A38" s="10" t="s">
        <v>339</v>
      </c>
      <c r="B38" s="10" t="s">
        <v>30</v>
      </c>
    </row>
    <row r="39" spans="1:4" ht="15.75" thickBot="1" x14ac:dyDescent="0.3">
      <c r="A39" s="10" t="s">
        <v>340</v>
      </c>
      <c r="B39" s="10" t="s">
        <v>30</v>
      </c>
    </row>
    <row r="40" spans="1:4" ht="15.75" thickBot="1" x14ac:dyDescent="0.3">
      <c r="A40" s="10" t="s">
        <v>341</v>
      </c>
      <c r="B40" s="10" t="s">
        <v>30</v>
      </c>
    </row>
    <row r="41" spans="1:4" ht="15.75" thickBot="1" x14ac:dyDescent="0.3">
      <c r="A41" s="10" t="s">
        <v>342</v>
      </c>
      <c r="B41" s="10" t="s">
        <v>30</v>
      </c>
      <c r="C41" s="10"/>
      <c r="D41" s="10"/>
    </row>
    <row r="42" spans="1:4" ht="15.75" thickBot="1" x14ac:dyDescent="0.3">
      <c r="A42" s="10" t="s">
        <v>343</v>
      </c>
      <c r="B42" s="10" t="s">
        <v>30</v>
      </c>
      <c r="C42" s="10"/>
      <c r="D42" s="10"/>
    </row>
    <row r="43" spans="1:4" ht="15.75" thickBot="1" x14ac:dyDescent="0.3">
      <c r="A43" s="10" t="s">
        <v>344</v>
      </c>
      <c r="B43" s="10" t="s">
        <v>30</v>
      </c>
      <c r="C43" s="10"/>
      <c r="D43" s="10"/>
    </row>
    <row r="44" spans="1:4" ht="15.75" thickBot="1" x14ac:dyDescent="0.3">
      <c r="A44" s="10" t="s">
        <v>345</v>
      </c>
      <c r="B44" s="10" t="s">
        <v>30</v>
      </c>
      <c r="C44" s="10"/>
      <c r="D44" s="10"/>
    </row>
    <row r="45" spans="1:4" ht="15.75" thickBot="1" x14ac:dyDescent="0.3">
      <c r="A45" s="10" t="s">
        <v>346</v>
      </c>
      <c r="B45" s="10" t="s">
        <v>296</v>
      </c>
      <c r="C45" s="10"/>
      <c r="D45" s="10"/>
    </row>
    <row r="46" spans="1:4" ht="15.75" thickBot="1" x14ac:dyDescent="0.3">
      <c r="A46" s="10" t="s">
        <v>347</v>
      </c>
      <c r="B46" s="10" t="s">
        <v>276</v>
      </c>
      <c r="C46" s="10"/>
      <c r="D46" s="10"/>
    </row>
    <row r="47" spans="1:4" x14ac:dyDescent="0.25">
      <c r="A47" s="10" t="s">
        <v>348</v>
      </c>
      <c r="B47" s="10" t="s">
        <v>30</v>
      </c>
      <c r="C47" s="10"/>
      <c r="D4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Kvinder</vt:lpstr>
      <vt:lpstr>Mænd</vt:lpstr>
      <vt:lpstr>Piger</vt:lpstr>
      <vt:lpstr>Drenge</vt:lpstr>
      <vt:lpstr>Beregn mænd</vt:lpstr>
      <vt:lpstr>Beregn kvinder</vt:lpstr>
      <vt:lpstr>Beregn piger</vt:lpstr>
      <vt:lpstr>Beregn drenge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Bille</dc:creator>
  <cp:lastModifiedBy>Claus Clausen</cp:lastModifiedBy>
  <cp:lastPrinted>2025-04-10T12:29:15Z</cp:lastPrinted>
  <dcterms:created xsi:type="dcterms:W3CDTF">2025-04-10T09:36:35Z</dcterms:created>
  <dcterms:modified xsi:type="dcterms:W3CDTF">2025-08-09T10:51:11Z</dcterms:modified>
</cp:coreProperties>
</file>